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1.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66925"/>
  <mc:AlternateContent xmlns:mc="http://schemas.openxmlformats.org/markup-compatibility/2006">
    <mc:Choice Requires="x15">
      <x15ac:absPath xmlns:x15ac="http://schemas.microsoft.com/office/spreadsheetml/2010/11/ac" url="https://d.docs.live.net/1a141dc57e61c66e/NBS 2020/NBS 2020/Covid 19 Impact Survey/2nd Round Results/"/>
    </mc:Choice>
  </mc:AlternateContent>
  <xr:revisionPtr revIDLastSave="0" documentId="8_{AD468A55-7D42-4320-87CE-647A0DCE58F4}" xr6:coauthVersionLast="45" xr6:coauthVersionMax="45" xr10:uidLastSave="{00000000-0000-0000-0000-000000000000}"/>
  <bookViews>
    <workbookView xWindow="-120" yWindow="-120" windowWidth="29040" windowHeight="15840" xr2:uid="{92B0AB98-E301-4691-A00B-49E39C6DB309}"/>
  </bookViews>
  <sheets>
    <sheet name="Index" sheetId="14" r:id="rId1"/>
    <sheet name="T0.1" sheetId="8" r:id="rId2"/>
    <sheet name="T0.2" sheetId="7" r:id="rId3"/>
    <sheet name="F0.1" sheetId="9" r:id="rId4"/>
    <sheet name="T0.3" sheetId="2" r:id="rId5"/>
    <sheet name="T0.4" sheetId="12" r:id="rId6"/>
    <sheet name="F0.2" sheetId="13" r:id="rId7"/>
    <sheet name="T1.1" sheetId="15" r:id="rId8"/>
    <sheet name="T1.2" sheetId="18" r:id="rId9"/>
    <sheet name="T1.3" sheetId="19" r:id="rId10"/>
    <sheet name="T1.4" sheetId="20" r:id="rId11"/>
    <sheet name="T1.5" sheetId="21" r:id="rId12"/>
    <sheet name="T2.1" sheetId="22" r:id="rId13"/>
    <sheet name="T2.2" sheetId="23" r:id="rId14"/>
    <sheet name="T2.3" sheetId="24" r:id="rId15"/>
    <sheet name="T2.4" sheetId="27" r:id="rId16"/>
    <sheet name="T2.5" sheetId="28" r:id="rId17"/>
    <sheet name="T2.6" sheetId="29" r:id="rId18"/>
    <sheet name="T2.7" sheetId="30" r:id="rId19"/>
    <sheet name="T2.7a" sheetId="31" r:id="rId20"/>
    <sheet name="T2.8" sheetId="32" r:id="rId21"/>
    <sheet name="F3.1" sheetId="35" r:id="rId22"/>
    <sheet name="T3.1" sheetId="36" r:id="rId23"/>
    <sheet name="T3.1a" sheetId="38" r:id="rId24"/>
    <sheet name="T3.1b" sheetId="39" r:id="rId25"/>
    <sheet name="T3.2" sheetId="40" r:id="rId26"/>
    <sheet name="T3.3" sheetId="42" r:id="rId27"/>
    <sheet name="T3.4" sheetId="43" r:id="rId28"/>
    <sheet name="T3.4a" sheetId="44" r:id="rId29"/>
    <sheet name="T3.5" sheetId="45" r:id="rId30"/>
    <sheet name="T3.6" sheetId="46" r:id="rId31"/>
    <sheet name="F3.2" sheetId="70" r:id="rId32"/>
    <sheet name="T3.6a" sheetId="48" r:id="rId33"/>
    <sheet name="T3.7" sheetId="49" r:id="rId34"/>
    <sheet name="T3.7a" sheetId="50" r:id="rId35"/>
    <sheet name="T3.7b" sheetId="51" r:id="rId36"/>
    <sheet name="T3.8" sheetId="52" r:id="rId37"/>
    <sheet name="T3.8a" sheetId="53" r:id="rId38"/>
    <sheet name="T3.9" sheetId="71" r:id="rId39"/>
    <sheet name="T3.9a" sheetId="72" r:id="rId40"/>
    <sheet name="T3.9b" sheetId="73" r:id="rId41"/>
    <sheet name="T3.9c" sheetId="55" r:id="rId42"/>
    <sheet name="T3.10" sheetId="59" r:id="rId43"/>
    <sheet name="F3.3" sheetId="60" r:id="rId44"/>
    <sheet name="T3.11" sheetId="61" r:id="rId45"/>
    <sheet name="T3.12" sheetId="62" r:id="rId46"/>
    <sheet name="T3.12a" sheetId="64" r:id="rId47"/>
    <sheet name="T4.1" sheetId="65" r:id="rId48"/>
    <sheet name="T4.2" sheetId="66" r:id="rId49"/>
    <sheet name="T4.2a" sheetId="67" r:id="rId50"/>
    <sheet name="T4.3" sheetId="68" r:id="rId51"/>
  </sheets>
  <definedNames>
    <definedName name="_xlnm._FilterDatabase" localSheetId="10" hidden="1">'T1.4'!$B$8:$B$14</definedName>
    <definedName name="_Ref44939910" localSheetId="31">'F3.2'!$B$2</definedName>
    <definedName name="_xlnm.Print_Area" localSheetId="3">'F0.1'!$A$1:$I$22</definedName>
    <definedName name="_xlnm.Print_Area" localSheetId="6">'F0.2'!$A$1:$K$28</definedName>
    <definedName name="_xlnm.Print_Area" localSheetId="21">'F3.1'!$A$1:$J$16</definedName>
    <definedName name="_xlnm.Print_Area" localSheetId="31">'F3.2'!$A$1:$F$18</definedName>
    <definedName name="_xlnm.Print_Area" localSheetId="43">'F3.3'!$A$1:$G$21</definedName>
    <definedName name="_xlnm.Print_Area" localSheetId="0">Index!$A$1:$C$53</definedName>
    <definedName name="_xlnm.Print_Area" localSheetId="1">'T0.1'!$A$1:$J$12</definedName>
    <definedName name="_xlnm.Print_Area" localSheetId="2">'T0.2'!$A$1:$E$8</definedName>
    <definedName name="_xlnm.Print_Area" localSheetId="4">'T0.3'!$A$1:$G$25</definedName>
    <definedName name="_xlnm.Print_Area" localSheetId="5">'T0.4'!$A$1:$H$24</definedName>
    <definedName name="_xlnm.Print_Area" localSheetId="7">'T1.1'!$A$1:$E$10</definedName>
    <definedName name="_xlnm.Print_Area" localSheetId="8">'T1.2'!$A$1:$D$8</definedName>
    <definedName name="_xlnm.Print_Area" localSheetId="9">'T1.3'!$A$1:$D$13</definedName>
    <definedName name="_xlnm.Print_Area" localSheetId="10">'T1.4'!$A$1:$H$14</definedName>
    <definedName name="_xlnm.Print_Area" localSheetId="11">'T1.5'!$A$1:$H$14</definedName>
    <definedName name="_xlnm.Print_Area" localSheetId="12">'T2.1'!$A$1:$C$26</definedName>
    <definedName name="_xlnm.Print_Area" localSheetId="13">'T2.2'!$A$1:$G$28</definedName>
    <definedName name="_xlnm.Print_Area" localSheetId="14">'T2.3'!$A$1:$D$33</definedName>
    <definedName name="_xlnm.Print_Area" localSheetId="15">'T2.4'!$A$1:$D$24</definedName>
    <definedName name="_xlnm.Print_Area" localSheetId="16">'T2.5'!$A$1:$C$10</definedName>
    <definedName name="_xlnm.Print_Area" localSheetId="17">'T2.6'!$A$1:$C$7</definedName>
    <definedName name="_xlnm.Print_Area" localSheetId="18">'T2.7'!$A$1:$J$33</definedName>
    <definedName name="_xlnm.Print_Area" localSheetId="19">'T2.7a'!$A$1:$D$5</definedName>
    <definedName name="_xlnm.Print_Area" localSheetId="20">'T2.8'!$A$1:$E$12</definedName>
    <definedName name="_xlnm.Print_Area" localSheetId="22">'T3.1'!$A$1:$G$32</definedName>
    <definedName name="_xlnm.Print_Area" localSheetId="42">'T3.10'!$A$1:$D$19</definedName>
    <definedName name="_xlnm.Print_Area" localSheetId="44">'T3.11'!$A$1:$G$11</definedName>
    <definedName name="_xlnm.Print_Area" localSheetId="45">'T3.12'!$A$1:$C$30</definedName>
    <definedName name="_xlnm.Print_Area" localSheetId="46">'T3.12a'!$A$1:$B$9</definedName>
    <definedName name="_xlnm.Print_Area" localSheetId="23">'T3.1a'!$A$1:$F$32</definedName>
    <definedName name="_xlnm.Print_Area" localSheetId="24">'T3.1b'!$A$1:$B$6</definedName>
    <definedName name="_xlnm.Print_Area" localSheetId="25">'T3.2'!$A$1:$G$37</definedName>
    <definedName name="_xlnm.Print_Area" localSheetId="27">'T3.4'!$A$1:$G$16</definedName>
    <definedName name="_xlnm.Print_Area" localSheetId="28">'T3.4a'!$A$1:$B$28</definedName>
    <definedName name="_xlnm.Print_Area" localSheetId="29">'T3.5'!$A$1:$D$27</definedName>
    <definedName name="_xlnm.Print_Area" localSheetId="30">'T3.6'!$A$1:$C$11</definedName>
    <definedName name="_xlnm.Print_Area" localSheetId="32">'T3.6a'!$A$1:$G$9</definedName>
    <definedName name="_xlnm.Print_Area" localSheetId="33">'T3.7'!$A$1:$C$6</definedName>
    <definedName name="_xlnm.Print_Area" localSheetId="34">'T3.7a'!$A$1:$B$14</definedName>
    <definedName name="_xlnm.Print_Area" localSheetId="35">'T3.7b'!$A$1:$B$11</definedName>
    <definedName name="_xlnm.Print_Area" localSheetId="36">'T3.8'!$A$1:$B$10</definedName>
    <definedName name="_xlnm.Print_Area" localSheetId="37">'T3.8a'!$A$1:$G$15</definedName>
    <definedName name="_xlnm.Print_Area" localSheetId="41">'T3.9c'!$A$1:$E$24</definedName>
    <definedName name="_xlnm.Print_Area" localSheetId="47">'T4.1'!$A$1:$H$8</definedName>
    <definedName name="_xlnm.Print_Area" localSheetId="48">'T4.2'!$A$1:$G$5</definedName>
    <definedName name="_xlnm.Print_Area" localSheetId="49">'T4.2a'!$A$1:$B$9</definedName>
    <definedName name="_xlnm.Print_Area" localSheetId="50">'T4.3'!$A$1:$C$8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53" l="1"/>
  <c r="C9" i="53"/>
  <c r="E4" i="53"/>
  <c r="C4" i="53"/>
  <c r="E11" i="43"/>
  <c r="D11" i="43"/>
  <c r="E4" i="43"/>
  <c r="D4" i="43"/>
  <c r="B4" i="15" l="1"/>
  <c r="G20" i="2" l="1"/>
  <c r="F20" i="2"/>
  <c r="E20" i="2"/>
  <c r="D20" i="2"/>
  <c r="C20" i="2"/>
  <c r="B20" i="2"/>
  <c r="G16" i="2"/>
  <c r="F16" i="2"/>
  <c r="E16" i="2"/>
  <c r="D16" i="2"/>
  <c r="C16" i="2"/>
  <c r="B16" i="2"/>
  <c r="G10" i="2"/>
  <c r="F10" i="2"/>
  <c r="E10" i="2"/>
  <c r="D10" i="2"/>
  <c r="C10" i="2"/>
  <c r="B10" i="2"/>
  <c r="G5" i="2"/>
  <c r="F5" i="2"/>
  <c r="E5" i="2"/>
  <c r="D5" i="2"/>
  <c r="C5" i="2"/>
  <c r="B5" i="2"/>
  <c r="E4" i="7"/>
  <c r="C4" i="7"/>
</calcChain>
</file>

<file path=xl/sharedStrings.xml><?xml version="1.0" encoding="utf-8"?>
<sst xmlns="http://schemas.openxmlformats.org/spreadsheetml/2006/main" count="757" uniqueCount="555">
  <si>
    <t>North Central</t>
  </si>
  <si>
    <t>North East</t>
  </si>
  <si>
    <t>North West</t>
  </si>
  <si>
    <t>South East</t>
  </si>
  <si>
    <t>South South</t>
  </si>
  <si>
    <t>South West</t>
  </si>
  <si>
    <t>Calls made - all HHs</t>
  </si>
  <si>
    <t xml:space="preserve">     Calls made, HHs interviewed</t>
  </si>
  <si>
    <t xml:space="preserve">     Calls made, HHs refused</t>
  </si>
  <si>
    <t xml:space="preserve">     Calls made, no contact</t>
  </si>
  <si>
    <t xml:space="preserve">     Calls made, other non-response</t>
  </si>
  <si>
    <t>% of Total HHs</t>
  </si>
  <si>
    <t>Sample size, GHS 2019</t>
  </si>
  <si>
    <t xml:space="preserve">     HHs refused</t>
  </si>
  <si>
    <t xml:space="preserve">     HHs unable to reach</t>
  </si>
  <si>
    <t>Urban</t>
  </si>
  <si>
    <t>Rural</t>
  </si>
  <si>
    <t xml:space="preserve">Total </t>
  </si>
  <si>
    <t>Sector</t>
  </si>
  <si>
    <t>Zones</t>
  </si>
  <si>
    <t>Table 0.1: Sample Composition (# of Households)</t>
  </si>
  <si>
    <t xml:space="preserve">     HHs fully interviewed</t>
  </si>
  <si>
    <t>Number of Attempts</t>
  </si>
  <si>
    <t># of households</t>
  </si>
  <si>
    <t xml:space="preserve">    Complete</t>
  </si>
  <si>
    <t xml:space="preserve">    Partially Complete</t>
  </si>
  <si>
    <t xml:space="preserve">    Refused</t>
  </si>
  <si>
    <t xml:space="preserve">    Language barrier</t>
  </si>
  <si>
    <t xml:space="preserve">    Nobody answering</t>
  </si>
  <si>
    <t xml:space="preserve">    Number does not exist</t>
  </si>
  <si>
    <t xml:space="preserve">    Phone turned off</t>
  </si>
  <si>
    <t xml:space="preserve">    Wrong number (don't know the household)</t>
  </si>
  <si>
    <t xml:space="preserve">    Reference person can't connect to household</t>
  </si>
  <si>
    <t>OVERALL</t>
  </si>
  <si>
    <t>% of urban sample</t>
  </si>
  <si>
    <t>% of rural sample</t>
  </si>
  <si>
    <t>SECTOR</t>
  </si>
  <si>
    <t>% of overall sample</t>
  </si>
  <si>
    <t>Unweighted</t>
  </si>
  <si>
    <t>Weighted</t>
  </si>
  <si>
    <t>Sample size (successful interviews)</t>
  </si>
  <si>
    <t>Average household size</t>
  </si>
  <si>
    <t xml:space="preserve">    Q1</t>
  </si>
  <si>
    <t xml:space="preserve">    Q2</t>
  </si>
  <si>
    <t xml:space="preserve">    Q3</t>
  </si>
  <si>
    <t xml:space="preserve">    Q4</t>
  </si>
  <si>
    <t xml:space="preserve">    Q5</t>
  </si>
  <si>
    <t>Household head characteristics</t>
  </si>
  <si>
    <t xml:space="preserve">    Age</t>
  </si>
  <si>
    <t xml:space="preserve">    Female head (%)</t>
  </si>
  <si>
    <t xml:space="preserve">    Literate (%)</t>
  </si>
  <si>
    <t>Asset ownership</t>
  </si>
  <si>
    <t xml:space="preserve">    Television</t>
  </si>
  <si>
    <t>Characteristic</t>
  </si>
  <si>
    <t xml:space="preserve">    Car</t>
  </si>
  <si>
    <t xml:space="preserve">    Generator</t>
  </si>
  <si>
    <t xml:space="preserve">    Refrigerator</t>
  </si>
  <si>
    <t xml:space="preserve">    Regular mobile phone</t>
  </si>
  <si>
    <t xml:space="preserve">    Smart phone</t>
  </si>
  <si>
    <t>* Based on information from the GHS only.</t>
  </si>
  <si>
    <t xml:space="preserve">     HHs reached but not fully interviewed</t>
  </si>
  <si>
    <t>Consumption quintile</t>
  </si>
  <si>
    <t xml:space="preserve">     HHs fully interviewed (both rounds)</t>
  </si>
  <si>
    <t xml:space="preserve">     HHs fully interviewed (R2 only)</t>
  </si>
  <si>
    <t>Average # calls per HH</t>
  </si>
  <si>
    <t>Contacted, Round 2</t>
  </si>
  <si>
    <t>Not contacted, Round 2</t>
  </si>
  <si>
    <t xml:space="preserve"> Round 1 (Apr/May), HHs called (sample size)</t>
  </si>
  <si>
    <t xml:space="preserve">  Round 2 (June), HHs called (sample size)</t>
  </si>
  <si>
    <t>Round 2 (June)</t>
  </si>
  <si>
    <t>Round 1 (Apr/May)</t>
  </si>
  <si>
    <t>Contacted, Round 1 (Apr/May)</t>
  </si>
  <si>
    <t>Not contacted, Round 1 (Apr/May)</t>
  </si>
  <si>
    <t>NLPS-C, Round 1 (Apr/May)</t>
  </si>
  <si>
    <t>NLPS-C, Round 2 (June)</t>
  </si>
  <si>
    <t>GHS Wave 4 Post-Harvest</t>
  </si>
  <si>
    <t>Initial sample (unweighted)</t>
  </si>
  <si>
    <t>Interviewed Sample</t>
  </si>
  <si>
    <t>-</t>
  </si>
  <si>
    <t>Table 0.2: Contact Rate</t>
  </si>
  <si>
    <t>Table 0.4: Sample Composition*</t>
  </si>
  <si>
    <t>All</t>
  </si>
  <si>
    <t>Male respondents</t>
  </si>
  <si>
    <t>Female respondents</t>
  </si>
  <si>
    <t>% of HHs that changed respondents</t>
  </si>
  <si>
    <t>All (% of respondents)</t>
  </si>
  <si>
    <t xml:space="preserve">   15-24 years</t>
  </si>
  <si>
    <t xml:space="preserve">   25-39 years</t>
  </si>
  <si>
    <t xml:space="preserve">   40-49 years</t>
  </si>
  <si>
    <t xml:space="preserve">   50-64 years</t>
  </si>
  <si>
    <t xml:space="preserve">   65 years and above</t>
  </si>
  <si>
    <t>Median age of respondents</t>
  </si>
  <si>
    <t>Male</t>
  </si>
  <si>
    <t>Female</t>
  </si>
  <si>
    <t>Head</t>
  </si>
  <si>
    <t>Spouse</t>
  </si>
  <si>
    <t>Child (own/step/adopted)</t>
  </si>
  <si>
    <t>Other relative</t>
  </si>
  <si>
    <t>Not related</t>
  </si>
  <si>
    <t>Relationship to HH Head:</t>
  </si>
  <si>
    <t>Literate (in any language)</t>
  </si>
  <si>
    <t>Level</t>
  </si>
  <si>
    <t xml:space="preserve">    No school</t>
  </si>
  <si>
    <t xml:space="preserve">    Primary - partial</t>
  </si>
  <si>
    <t xml:space="preserve">    Primary - completed</t>
  </si>
  <si>
    <t xml:space="preserve">    Secondary - partial</t>
  </si>
  <si>
    <t xml:space="preserve">    Secondary - completed</t>
  </si>
  <si>
    <t xml:space="preserve">    Tertiary - partial &amp; completed</t>
  </si>
  <si>
    <t xml:space="preserve">    Religious</t>
  </si>
  <si>
    <t>Overall</t>
  </si>
  <si>
    <t>GHS Consumption Quintile</t>
  </si>
  <si>
    <t>Q1</t>
  </si>
  <si>
    <t>Q2</t>
  </si>
  <si>
    <t>Q3</t>
  </si>
  <si>
    <t>Q4</t>
  </si>
  <si>
    <t>Q5</t>
  </si>
  <si>
    <t>Household size (average # individuals)</t>
  </si>
  <si>
    <t>Household head, female (%)</t>
  </si>
  <si>
    <t>Education level of HH Head:</t>
  </si>
  <si>
    <t>Individuals</t>
  </si>
  <si>
    <t xml:space="preserve">   50 - 64 years old (%)</t>
  </si>
  <si>
    <t xml:space="preserve">   65 years old and older (%)</t>
  </si>
  <si>
    <t>Household</t>
  </si>
  <si>
    <t xml:space="preserve">    HHs with at least 1 person 50 - 64 (%)</t>
  </si>
  <si>
    <t xml:space="preserve">    HHs with at least 1 person 65+ (%)</t>
  </si>
  <si>
    <t xml:space="preserve">    HHs with at least 1 person 50+ (%)</t>
  </si>
  <si>
    <t xml:space="preserve">    Average share of members 50 - 64</t>
  </si>
  <si>
    <t xml:space="preserve">    Average share of members 65+</t>
  </si>
  <si>
    <t xml:space="preserve">  HHs with at least 1 person below 15</t>
  </si>
  <si>
    <t>Table 1.1. Respondent Characteristics - Age and Sex (% of respondents)</t>
  </si>
  <si>
    <t>Table 1.2: Respondent Relationship to Head</t>
  </si>
  <si>
    <t>Table 1.4: Characteristics of Household (% of Households)</t>
  </si>
  <si>
    <t xml:space="preserve">Table 1.5: Older Adults and Dependency </t>
  </si>
  <si>
    <t>% of respondents</t>
  </si>
  <si>
    <t>Round 2: Prevalance of safe practices, last 7 days when in public…</t>
  </si>
  <si>
    <t xml:space="preserve">Wash hands with soap &amp; water </t>
  </si>
  <si>
    <t>Wear a mask</t>
  </si>
  <si>
    <t>All the time</t>
  </si>
  <si>
    <t>Most of the time</t>
  </si>
  <si>
    <t>About half the time</t>
  </si>
  <si>
    <t>Some of the time</t>
  </si>
  <si>
    <t>None of the time</t>
  </si>
  <si>
    <t>Not Applicable (have not been in public)</t>
  </si>
  <si>
    <t>% of HHs</t>
  </si>
  <si>
    <t>GHS Consumption Quintile (% of HHs)</t>
  </si>
  <si>
    <t>Insufficient drinking water</t>
  </si>
  <si>
    <t>Insufficient water to wash your hands</t>
  </si>
  <si>
    <t>Insufficient soap to wash your hands</t>
  </si>
  <si>
    <t>Drinking water</t>
  </si>
  <si>
    <t>Water to wash hands</t>
  </si>
  <si>
    <t>Soap to wash hands</t>
  </si>
  <si>
    <t>Water supply no longer available</t>
  </si>
  <si>
    <t>Water supply reduced</t>
  </si>
  <si>
    <t>Unable to access communal sources</t>
  </si>
  <si>
    <t>Increase in price</t>
  </si>
  <si>
    <t>Shops have run out of stock</t>
  </si>
  <si>
    <t>Cannot afford it</t>
  </si>
  <si>
    <t>Local markets not operating/ closed</t>
  </si>
  <si>
    <t>Limited / no transportation</t>
  </si>
  <si>
    <t>Restriction to go outside</t>
  </si>
  <si>
    <t>Afraid to get out and getting the virus</t>
  </si>
  <si>
    <t>No electricty (recoded)</t>
  </si>
  <si>
    <t>Source too far (recoded)</t>
  </si>
  <si>
    <t>Other</t>
  </si>
  <si>
    <t>Round 2
(June)</t>
  </si>
  <si>
    <t>NLPS</t>
  </si>
  <si>
    <t>GHS - Wave 4</t>
  </si>
  <si>
    <t>Due to lack of money or other resources:</t>
  </si>
  <si>
    <t>Post-Planting (July/Aug 2018)</t>
  </si>
  <si>
    <t>Post-Harvest (Jan/Feb 2019)</t>
  </si>
  <si>
    <r>
      <rPr>
        <b/>
        <sz val="11"/>
        <color theme="1"/>
        <rFont val="Calibri"/>
        <family val="2"/>
        <scheme val="minor"/>
      </rPr>
      <t xml:space="preserve">FImod+sev: </t>
    </r>
    <r>
      <rPr>
        <sz val="11"/>
        <color theme="1"/>
        <rFont val="Calibri"/>
        <family val="2"/>
        <scheme val="minor"/>
      </rPr>
      <t>The proportion of the population experiencing moderate or severe food insecurity (SDG indicator 2.1.2)</t>
    </r>
  </si>
  <si>
    <r>
      <rPr>
        <b/>
        <sz val="11"/>
        <color theme="1"/>
        <rFont val="Calibri"/>
        <family val="2"/>
        <scheme val="minor"/>
      </rPr>
      <t xml:space="preserve">FIsev: </t>
    </r>
    <r>
      <rPr>
        <sz val="11"/>
        <color theme="1"/>
        <rFont val="Calibri"/>
        <family val="2"/>
        <scheme val="minor"/>
      </rPr>
      <t>The proportion of the population experiencing severe food insecurity</t>
    </r>
  </si>
  <si>
    <t>% of HH</t>
  </si>
  <si>
    <t>% of HHs that needed medical treatment</t>
  </si>
  <si>
    <t>Round 1 - Apr/May</t>
  </si>
  <si>
    <t>Someone in HH needed medical treatment</t>
  </si>
  <si>
    <t xml:space="preserve">     Able to access medical treatment</t>
  </si>
  <si>
    <t xml:space="preserve">     Not able to access medical treatment</t>
  </si>
  <si>
    <t>Round 2 - June</t>
  </si>
  <si>
    <t xml:space="preserve">Frequency of reasons given </t>
  </si>
  <si>
    <t>Round 1
(Apr/May)</t>
  </si>
  <si>
    <t>Lack of money</t>
  </si>
  <si>
    <t>No medical personnel available</t>
  </si>
  <si>
    <t>Turned away because facility was full</t>
  </si>
  <si>
    <t>Due to movement restrictions</t>
  </si>
  <si>
    <t>Round 2  (June)</t>
  </si>
  <si>
    <t>% of all HHs</t>
  </si>
  <si>
    <t>Percent  HHs, by (GHS) consumption quintiles</t>
  </si>
  <si>
    <t>Percent HHs, by sector</t>
  </si>
  <si>
    <t>HHs with children ages 5 - 20</t>
  </si>
  <si>
    <t xml:space="preserve">    HHs with children attending school, pre-closures </t>
  </si>
  <si>
    <t>Any students, in the past 7 days:</t>
  </si>
  <si>
    <t xml:space="preserve">    Engaged in any learning/education activities </t>
  </si>
  <si>
    <t xml:space="preserve">    Have contact with teachers </t>
  </si>
  <si>
    <t xml:space="preserve">Engaged in any learning/education activities </t>
  </si>
  <si>
    <t>Not engaged</t>
  </si>
  <si>
    <t>Round 1 
(Apr/May)</t>
  </si>
  <si>
    <t>As % of all HHs with children 5-20</t>
  </si>
  <si>
    <t>As % of HHs that engaged in learning activities</t>
  </si>
  <si>
    <t>Completed assignments provided by the teacher</t>
  </si>
  <si>
    <t>Used mobile learning apps</t>
  </si>
  <si>
    <t>Watched educational TV programs</t>
  </si>
  <si>
    <t>Listened to educational radio progams</t>
  </si>
  <si>
    <t>Studied/read on their own</t>
  </si>
  <si>
    <t>Taught by parent or other HH member</t>
  </si>
  <si>
    <t>Session/meeting with Lesson Teacher (tutor)</t>
  </si>
  <si>
    <t>Other activities</t>
  </si>
  <si>
    <t>Table 2.1. Prevalence of safe practices</t>
  </si>
  <si>
    <t>Table 2.2. Access to water and soap, past 7 days (Round 2 - June)</t>
  </si>
  <si>
    <t>Table 2.3. Reasons water/soap was not sufficient (Round 2 - June)</t>
  </si>
  <si>
    <t>Table 2.5. Medical treatment since mid-March 2020</t>
  </si>
  <si>
    <t>Table 2.6. Reasons unable to access medical treatment 
(% of HHs where one of the members needed medical treatment)</t>
  </si>
  <si>
    <t>Table 2.7. Coronavirus restrictions - effects on education*</t>
  </si>
  <si>
    <t>Table 2.8. Types of learning activities, past 7 days</t>
  </si>
  <si>
    <t>%  of respondents</t>
  </si>
  <si>
    <t>Percent of respondents, by (GHS) consumption quintiles</t>
  </si>
  <si>
    <t>Status of work</t>
  </si>
  <si>
    <t>Working: also working at baseline</t>
  </si>
  <si>
    <t>Working: not working at baseline but working before the outbreak</t>
  </si>
  <si>
    <t>Working: not working at baseline nor before outbreak</t>
  </si>
  <si>
    <t>Stopped since baseline</t>
  </si>
  <si>
    <t>Stopped since outbreak</t>
  </si>
  <si>
    <t>Still not working (since pre-outbreak)</t>
  </si>
  <si>
    <t>Percent of respondents, by sectors</t>
  </si>
  <si>
    <t>Agriculture</t>
  </si>
  <si>
    <t>Construction, transport and professional activities</t>
  </si>
  <si>
    <t>Commerce</t>
  </si>
  <si>
    <t>Services</t>
  </si>
  <si>
    <t>%  of respondents working in Round 2 that were working at baseline and/or before outbreak</t>
  </si>
  <si>
    <t>Changes in job</t>
  </si>
  <si>
    <t xml:space="preserve">       Same job as before</t>
  </si>
  <si>
    <t xml:space="preserve">       Changed jobs</t>
  </si>
  <si>
    <t>Mining &amp; Utilities</t>
  </si>
  <si>
    <t>Public Administation</t>
  </si>
  <si>
    <t>Percentage of respondents that STOPPED working</t>
  </si>
  <si>
    <t xml:space="preserve">Percentage of respondents that STOPPED working during the outbreak but came back to working </t>
  </si>
  <si>
    <t>Between Mid-March and April/May</t>
  </si>
  <si>
    <t>Between April/May and June</t>
  </si>
  <si>
    <t xml:space="preserve">Agriculture </t>
  </si>
  <si>
    <t>Mining</t>
  </si>
  <si>
    <t>Utilities</t>
  </si>
  <si>
    <t>Construction</t>
  </si>
  <si>
    <t>Buying &amp; Selling</t>
  </si>
  <si>
    <t>Transport</t>
  </si>
  <si>
    <t>Professional Activities</t>
  </si>
  <si>
    <t>Public Administration</t>
  </si>
  <si>
    <t>Personal Services</t>
  </si>
  <si>
    <t>Construction, Transport &amp; Professional Act.</t>
  </si>
  <si>
    <t>Percentage of respondents that stopped working</t>
  </si>
  <si>
    <t xml:space="preserve"> </t>
  </si>
  <si>
    <t>Round 1 (May/Apr)</t>
  </si>
  <si>
    <t xml:space="preserve"> Round 2 (June)</t>
  </si>
  <si>
    <t>Round 1</t>
  </si>
  <si>
    <t xml:space="preserve"> Round 2</t>
  </si>
  <si>
    <t>Business/office closed - coronavirus legal restrictions</t>
  </si>
  <si>
    <t>Potentially related</t>
  </si>
  <si>
    <t>Relation to coronavirus outbreak &amp; related counter measures</t>
  </si>
  <si>
    <t>Ill/quarantined</t>
  </si>
  <si>
    <t>Need to care for ill relative</t>
  </si>
  <si>
    <t>Not able to go to farm - movement restrictions</t>
  </si>
  <si>
    <t>Laid off while business continues</t>
  </si>
  <si>
    <t>Furlough (temporarily laid off)</t>
  </si>
  <si>
    <t>Not able to farm due to lack of inputs</t>
  </si>
  <si>
    <t>Business/office closed for another reason</t>
  </si>
  <si>
    <t>Potentially unrelated</t>
  </si>
  <si>
    <t>Not farming season</t>
  </si>
  <si>
    <t>Seasonal worker/or farming season</t>
  </si>
  <si>
    <t>Retired</t>
  </si>
  <si>
    <t>Vacation</t>
  </si>
  <si>
    <t>Table 4.4a  Job Search, Respondents</t>
  </si>
  <si>
    <t>%  of respondents not working</t>
  </si>
  <si>
    <t>Not working (last week) (% of respondents)</t>
  </si>
  <si>
    <t xml:space="preserve">     1. Temporarily absent</t>
  </si>
  <si>
    <t xml:space="preserve">             1.1. Expect to return within 3 months</t>
  </si>
  <si>
    <t xml:space="preserve">             1.2. They don't know when they will come back</t>
  </si>
  <si>
    <t xml:space="preserve">     2. Searched for work (last 4 weeks**)</t>
  </si>
  <si>
    <t xml:space="preserve">    3. Not searched for work</t>
  </si>
  <si>
    <t xml:space="preserve">  ** last 4 weeks is during outbreak</t>
  </si>
  <si>
    <t>Note: Pie chart</t>
  </si>
  <si>
    <t>% of all respondents working</t>
  </si>
  <si>
    <t>% of respondents in type of work that are classified as new workers in Round 2</t>
  </si>
  <si>
    <t xml:space="preserve">    Family Business</t>
  </si>
  <si>
    <t xml:space="preserve">    Family farming (or livestock or fishing)</t>
  </si>
  <si>
    <t xml:space="preserve">    Employee in private company</t>
  </si>
  <si>
    <t xml:space="preserve">    Employee in government</t>
  </si>
  <si>
    <t xml:space="preserve">    Paid apprentice/trainee/intern</t>
  </si>
  <si>
    <t>Percentage of respondents working</t>
  </si>
  <si>
    <t>Changes in working condition in wage work</t>
  </si>
  <si>
    <r>
      <t xml:space="preserve">Respondent </t>
    </r>
    <r>
      <rPr>
        <b/>
        <sz val="11"/>
        <color theme="1"/>
        <rFont val="Calibri"/>
        <family val="2"/>
        <scheme val="minor"/>
      </rPr>
      <t xml:space="preserve">working less* </t>
    </r>
    <r>
      <rPr>
        <sz val="11"/>
        <color theme="1"/>
        <rFont val="Calibri"/>
        <family val="2"/>
        <scheme val="minor"/>
      </rPr>
      <t>(% of  respondents with wage-work)</t>
    </r>
  </si>
  <si>
    <r>
      <t xml:space="preserve">Other adults </t>
    </r>
    <r>
      <rPr>
        <b/>
        <sz val="11"/>
        <color theme="1"/>
        <rFont val="Calibri"/>
        <family val="2"/>
        <scheme val="minor"/>
      </rPr>
      <t>working less*</t>
    </r>
    <r>
      <rPr>
        <sz val="11"/>
        <color theme="1"/>
        <rFont val="Calibri"/>
        <family val="2"/>
        <scheme val="minor"/>
      </rPr>
      <t xml:space="preserve"> (% of HHs)</t>
    </r>
  </si>
  <si>
    <r>
      <t>Average number of HH members</t>
    </r>
    <r>
      <rPr>
        <b/>
        <sz val="11"/>
        <color theme="1"/>
        <rFont val="Calibri"/>
        <family val="2"/>
        <scheme val="minor"/>
      </rPr>
      <t xml:space="preserve"> working less, HH w respondent wage worker*</t>
    </r>
  </si>
  <si>
    <r>
      <t>Average number of HH members</t>
    </r>
    <r>
      <rPr>
        <b/>
        <sz val="11"/>
        <color theme="1"/>
        <rFont val="Calibri"/>
        <family val="2"/>
        <scheme val="minor"/>
      </rPr>
      <t xml:space="preserve"> working less, all HHs*</t>
    </r>
  </si>
  <si>
    <t xml:space="preserve">      * NOT ABLE to work as usual in their WAGE JOB (at place of work or from home) last week. </t>
  </si>
  <si>
    <t xml:space="preserve">      NOTE: Baseline status based on baseline questions regarding work in last 7 days. "before outbreak" based on baseline question "were you working prior to mid-March?"</t>
  </si>
  <si>
    <t>Percentage, wage working respondents</t>
  </si>
  <si>
    <t>Able to work as usual last week*</t>
  </si>
  <si>
    <t>No</t>
  </si>
  <si>
    <t>Yes</t>
  </si>
  <si>
    <t xml:space="preserve"> * either at place of employment or remotely from home</t>
  </si>
  <si>
    <t># of hours worked last week (Average)</t>
  </si>
  <si>
    <t>Change in hours worked last week</t>
  </si>
  <si>
    <t>Worked:</t>
  </si>
  <si>
    <t>% of wage workers</t>
  </si>
  <si>
    <t>Worked more hours</t>
  </si>
  <si>
    <t>Same amount</t>
  </si>
  <si>
    <t>Less hours</t>
  </si>
  <si>
    <t>% of wage work respondents with written 
contracts &amp; employee benefits</t>
  </si>
  <si>
    <t>Written contract</t>
  </si>
  <si>
    <t>All 4 listed benefits</t>
  </si>
  <si>
    <t>At least 1 benefit</t>
  </si>
  <si>
    <t>Specific Benefits</t>
  </si>
  <si>
    <t xml:space="preserve">   Paid sick leave</t>
  </si>
  <si>
    <t xml:space="preserve">  Paid annual leave</t>
  </si>
  <si>
    <t xml:space="preserve">  Health Insurance*</t>
  </si>
  <si>
    <t xml:space="preserve">  Pension fund*</t>
  </si>
  <si>
    <t xml:space="preserve">   * refers to employer contribution to these benefits</t>
  </si>
  <si>
    <t>HHs with a non-farm business in June 2020</t>
  </si>
  <si>
    <t xml:space="preserve">     Started non-farm business since baseline</t>
  </si>
  <si>
    <t>Already had a non-farm business in 2020</t>
  </si>
  <si>
    <t xml:space="preserve">  … still open</t>
  </si>
  <si>
    <t xml:space="preserve">  … temporarily closed</t>
  </si>
  <si>
    <t xml:space="preserve">  … permanently closed</t>
  </si>
  <si>
    <t>* only includes HH interviewed in NLPS Round 2</t>
  </si>
  <si>
    <t>Percentage of HHs with NFEs closed*</t>
  </si>
  <si>
    <t>temporarily closed</t>
  </si>
  <si>
    <t>permanently closed</t>
  </si>
  <si>
    <t>Usual place of business closed due to coronavirus legal restrictions</t>
  </si>
  <si>
    <t>No customers/ fewer customers</t>
  </si>
  <si>
    <t>Can't get inputs</t>
  </si>
  <si>
    <t>Can't travel/ transport goods for trade</t>
  </si>
  <si>
    <t>Ill/ quarantined due to coronavirus</t>
  </si>
  <si>
    <t>Usual place of business closed, other reasons</t>
  </si>
  <si>
    <t>Ill, other reason/disease</t>
  </si>
  <si>
    <t>Need to take care of a family member</t>
  </si>
  <si>
    <t>Seasonal closure</t>
  </si>
  <si>
    <t>* includes all HHs that reported having a NFE during 2020</t>
  </si>
  <si>
    <t>Sector of NFE</t>
  </si>
  <si>
    <t>None</t>
  </si>
  <si>
    <t>Less</t>
  </si>
  <si>
    <t>Same</t>
  </si>
  <si>
    <t>Higher</t>
  </si>
  <si>
    <t>Round 1 (Apr/May): sales revenue, compared to mid-March*</t>
  </si>
  <si>
    <t>(% of HHs in Round 1 with a family business)</t>
  </si>
  <si>
    <t>Round 2 (June): sales revenue (early June), compared to April 2020</t>
  </si>
  <si>
    <t>(% of HHs in Round 1 and 2 with a family business)</t>
  </si>
  <si>
    <t>Round 2 (June): sales revenue (early June), 
compared to April 2020</t>
  </si>
  <si>
    <t>Round 1 (Apr/May): Sales revenue, compared to mid-March*</t>
  </si>
  <si>
    <t xml:space="preserve">   *outbreak and related countermeasures began in mid-March</t>
  </si>
  <si>
    <t>Current sales revenue (early June), 
compared to April 2020</t>
  </si>
  <si>
    <t>% of HHs with a family business (Round 2)</t>
  </si>
  <si>
    <t>% of all HHs (Round 2)</t>
  </si>
  <si>
    <t>Challenges NFE has faced due to coronavirus</t>
  </si>
  <si>
    <t>Percent  of respondents with NFE, Round 2 (June)</t>
  </si>
  <si>
    <t>Difficulty buying and receiving supplies and inputs to run my business</t>
  </si>
  <si>
    <t>Difficulty raising money for the business</t>
  </si>
  <si>
    <t xml:space="preserve">Difficulty repaying loans or other debt obligations </t>
  </si>
  <si>
    <t>Difficulty paying rent for business location</t>
  </si>
  <si>
    <t>Difficulty paying workers</t>
  </si>
  <si>
    <t>Difficulty selling goods or services to customers</t>
  </si>
  <si>
    <t>Have changed or plan to change how business is conducted</t>
  </si>
  <si>
    <t>Types of changes doing/planned (multiselect possible)</t>
  </si>
  <si>
    <t>Percent of respondents that reported doing/plan to change how business is conducted</t>
  </si>
  <si>
    <t xml:space="preserve">    Require customers to wear masks</t>
  </si>
  <si>
    <t xml:space="preserve">    Maintain distance between customers</t>
  </si>
  <si>
    <t xml:space="preserve">    Reduce number of customers at a time</t>
  </si>
  <si>
    <t xml:space="preserve">    Market products/services by phone/social media</t>
  </si>
  <si>
    <t xml:space="preserve">    Switched to delivery only</t>
  </si>
  <si>
    <t xml:space="preserve">    Siwtched product/service offering</t>
  </si>
  <si>
    <t xml:space="preserve">    Other</t>
  </si>
  <si>
    <t>% of All HHs</t>
  </si>
  <si>
    <t>HH Farmwork during 2019 agricultural season*</t>
  </si>
  <si>
    <t>HH Farmwork (land prep, planting) during 2020 agricultural season</t>
  </si>
  <si>
    <t>Did none in 2020 but was planning to do so before coronavirus crisis</t>
  </si>
  <si>
    <t>Did none in 2020 and had no plans to so</t>
  </si>
  <si>
    <t>No HH farm</t>
  </si>
  <si>
    <t xml:space="preserve">HH raised livestock in 2019 </t>
  </si>
  <si>
    <t>HH raised or raising livestock in 2020</t>
  </si>
  <si>
    <t>In the case of GHS Wave 4, the question used was ag1a "Did members of this HH cultivate any crops?" during harvest season. The sample was restricted to only the HHs that also participated on Phone Survey R2</t>
  </si>
  <si>
    <t>% of HHs that changed planting activities</t>
  </si>
  <si>
    <t>% of HH that did farmwork (land prep, planting) during 2020 agricultural season</t>
  </si>
  <si>
    <t>HH Farmwork, but changed planting activities due to coronavirus crisis</t>
  </si>
  <si>
    <t>Abandoned crop farming</t>
  </si>
  <si>
    <t>Reduced the area planted</t>
  </si>
  <si>
    <t>Increased the area planted</t>
  </si>
  <si>
    <t>Planted crops that take less time to mature</t>
  </si>
  <si>
    <t>Planted less variety/number of crops</t>
  </si>
  <si>
    <t>Planted more variety/number of crops</t>
  </si>
  <si>
    <t>Delayed planting</t>
  </si>
  <si>
    <t>Other change</t>
  </si>
  <si>
    <t>% of HHs that reported that they were unable to acquire/transport seeeds</t>
  </si>
  <si>
    <t>Local markets not operating/closed</t>
  </si>
  <si>
    <t>Limited /no transportation</t>
  </si>
  <si>
    <t>Restrictions on movement / travel</t>
  </si>
  <si>
    <t>Not enough money to buy them</t>
  </si>
  <si>
    <t>Table 3.2. WORK LAST WEEK (any work for pay or any income generating activities)</t>
  </si>
  <si>
    <t>Table 3.1b. Respondents working in Round 2 that were working at baseline and/or before outbreak</t>
  </si>
  <si>
    <t>Table 3.3. Work stoppages, by industry of main job</t>
  </si>
  <si>
    <t>Table 3.4. Work stoppages, main reason</t>
  </si>
  <si>
    <t>Table 3.5. Type of work of those respondents working</t>
  </si>
  <si>
    <t>Table 3.6. Main industry of those respondents working 
(% of respondents working)</t>
  </si>
  <si>
    <t>Table 3.10a  NFE: coronavirus-related challenges</t>
  </si>
  <si>
    <t>Table 3.11. Family farms &amp; agriculture - status</t>
  </si>
  <si>
    <t>Types of assistance, any institution</t>
  </si>
  <si>
    <r>
      <t xml:space="preserve">% of HHs, Round 1 
</t>
    </r>
    <r>
      <rPr>
        <b/>
        <sz val="9"/>
        <rFont val="Calibri"/>
        <family val="2"/>
        <scheme val="minor"/>
      </rPr>
      <t>(since outbreak)</t>
    </r>
  </si>
  <si>
    <r>
      <t xml:space="preserve">% of HHs, Round 2 
</t>
    </r>
    <r>
      <rPr>
        <b/>
        <sz val="9"/>
        <rFont val="Calibri"/>
        <family val="2"/>
        <scheme val="minor"/>
      </rPr>
      <t>(since baseline)</t>
    </r>
  </si>
  <si>
    <t>Round 2, % of  HHs, by (GHS) consumption quintiles</t>
  </si>
  <si>
    <t>Food</t>
  </si>
  <si>
    <t>Direct cash transfers</t>
  </si>
  <si>
    <t xml:space="preserve">      Average amount of cash transfer (in Naira)</t>
  </si>
  <si>
    <t>Other in-kind (not food) transfers</t>
  </si>
  <si>
    <t>* Too few observations</t>
  </si>
  <si>
    <t>Round 2, % of HHs received Food Assistance since Round 1 (Apr/May)</t>
  </si>
  <si>
    <t>Difficulties accessing assistance?</t>
  </si>
  <si>
    <t>% of HHs that experienced difficulties accessing food assistance</t>
  </si>
  <si>
    <t xml:space="preserve">  Mobility contstraints of lockdown</t>
  </si>
  <si>
    <t xml:space="preserve">  Incomplete/delayed payments</t>
  </si>
  <si>
    <t xml:space="preserve">  Theft/crime</t>
  </si>
  <si>
    <t xml:space="preserve">  Bribe requested</t>
  </si>
  <si>
    <t xml:space="preserve">  Issues with national ID</t>
  </si>
  <si>
    <t xml:space="preserve">  Inadequate info to access benefits</t>
  </si>
  <si>
    <t xml:space="preserve">  Other</t>
  </si>
  <si>
    <t>Source of livelihood</t>
  </si>
  <si>
    <t>% of HHs, Round 1 (Apr/May)</t>
  </si>
  <si>
    <t>% of HHs, Round 2 (June)</t>
  </si>
  <si>
    <t xml:space="preserve">Remittances from abroad </t>
  </si>
  <si>
    <t>Assistance from other non-family individuals</t>
  </si>
  <si>
    <t xml:space="preserve">Income from properties, investments, savings </t>
  </si>
  <si>
    <t xml:space="preserve">Pension </t>
  </si>
  <si>
    <t>Table 4.1 SAFETY NETS since coronavirus pandemic</t>
  </si>
  <si>
    <t xml:space="preserve">Table 4.2 Accessing Food Assistance  </t>
  </si>
  <si>
    <t>Table 4.3.  Other Income sources in the last 12 months</t>
  </si>
  <si>
    <t>TABLE OF CONTENTS</t>
  </si>
  <si>
    <t>Number</t>
  </si>
  <si>
    <t>Table</t>
  </si>
  <si>
    <t>Page</t>
  </si>
  <si>
    <t>T0.1</t>
  </si>
  <si>
    <t>T0.2</t>
  </si>
  <si>
    <t>F0.1</t>
  </si>
  <si>
    <t>T0.3</t>
  </si>
  <si>
    <t>T0.4</t>
  </si>
  <si>
    <t>F0.2</t>
  </si>
  <si>
    <t>Sample Composition (# of Households)</t>
  </si>
  <si>
    <t>Contact Rate</t>
  </si>
  <si>
    <t>Table 0.3. Result of Interview</t>
  </si>
  <si>
    <t>Result of Interview</t>
  </si>
  <si>
    <t>Sample Composition</t>
  </si>
  <si>
    <t>Duration of interview (minutes)</t>
  </si>
  <si>
    <t>T1.1</t>
  </si>
  <si>
    <t>T1.2</t>
  </si>
  <si>
    <t>T1.3</t>
  </si>
  <si>
    <t>Respondent Characteristics - Age and Sex (% of respondents)</t>
  </si>
  <si>
    <t>Respondent Relationship to Head</t>
  </si>
  <si>
    <t>Table 1.3. Respondent education (% of respondents)</t>
  </si>
  <si>
    <t>Respondent education (% of respondents)</t>
  </si>
  <si>
    <t>T1.4</t>
  </si>
  <si>
    <t>T1.5</t>
  </si>
  <si>
    <t>T2.1</t>
  </si>
  <si>
    <t>T2.2</t>
  </si>
  <si>
    <t>Characteristics of Household (% of Households)</t>
  </si>
  <si>
    <t xml:space="preserve">Older Adults and Dependency </t>
  </si>
  <si>
    <t>Prevalence of safe practices</t>
  </si>
  <si>
    <t>Access to water and soap, past 7 days (Round 2 - June)</t>
  </si>
  <si>
    <t>T2.3</t>
  </si>
  <si>
    <t>T2.4</t>
  </si>
  <si>
    <t>Reasons water/soap was not sufficient (Round 2 - June)</t>
  </si>
  <si>
    <t>Food Insecurity Experience (% of HHs)</t>
  </si>
  <si>
    <t>T2.5</t>
  </si>
  <si>
    <t>T2.6</t>
  </si>
  <si>
    <t>T2.7</t>
  </si>
  <si>
    <t>Medical treatment since mid-March 2020</t>
  </si>
  <si>
    <t>Reasons unable to access medical treatment  (% of HHs where one of the members needed medical treatment)</t>
  </si>
  <si>
    <t>Coronavirus restrictions - effects on education</t>
  </si>
  <si>
    <t>Engagement in learning/education activities  (% of HHs with children who attended schools before pre-closures in both rounds)</t>
  </si>
  <si>
    <t>T2.8</t>
  </si>
  <si>
    <t>T3.1</t>
  </si>
  <si>
    <t>Types of learning activities, past 7 days</t>
  </si>
  <si>
    <t>WORK LAST WEEK (any work for pay or any income generating activities)</t>
  </si>
  <si>
    <t>F3.1</t>
  </si>
  <si>
    <t>Working Status Over Time (% of respondents)</t>
  </si>
  <si>
    <t>T3.1a</t>
  </si>
  <si>
    <t>T3.1b</t>
  </si>
  <si>
    <t>WORK LAST WEEK (any work for pay or any income generating activities) by sectors</t>
  </si>
  <si>
    <t>Respondents working in Round 2 that were working at baseline and/or before outbreak</t>
  </si>
  <si>
    <t>T3.2</t>
  </si>
  <si>
    <t>F3.2</t>
  </si>
  <si>
    <t>T3.3</t>
  </si>
  <si>
    <t>T3.4</t>
  </si>
  <si>
    <t>Work stoppages, by industry of main job</t>
  </si>
  <si>
    <t>Work stoppages, main reason</t>
  </si>
  <si>
    <t>T3.4a</t>
  </si>
  <si>
    <t>T3.5</t>
  </si>
  <si>
    <t>T3.6</t>
  </si>
  <si>
    <t>T3.7</t>
  </si>
  <si>
    <t>Table 3.4a. Job Search, Respondents</t>
  </si>
  <si>
    <t>Job Search, Respondents</t>
  </si>
  <si>
    <t>Type of work of those respondents working</t>
  </si>
  <si>
    <t>Main industry of those respondents working (% of respondents working)</t>
  </si>
  <si>
    <t>T3.6a</t>
  </si>
  <si>
    <t>T3.7b</t>
  </si>
  <si>
    <t>T3.8a</t>
  </si>
  <si>
    <t>Family businesses, status &amp; fluctuation</t>
  </si>
  <si>
    <t>T3.9</t>
  </si>
  <si>
    <t>T3.9a</t>
  </si>
  <si>
    <t>T3.9b</t>
  </si>
  <si>
    <t>Family businesses, main reason for closure in Round 2 (June)</t>
  </si>
  <si>
    <t>Family business that operated during baseline- Revenues by sector</t>
  </si>
  <si>
    <t>Family business - Revenues</t>
  </si>
  <si>
    <t>T3.9c</t>
  </si>
  <si>
    <t>T3.10</t>
  </si>
  <si>
    <t>F3.3</t>
  </si>
  <si>
    <t>% of HHs with a family business</t>
  </si>
  <si>
    <t>NFE: coronavirus-related challenges</t>
  </si>
  <si>
    <t>Figure 3.3. Challenges Associated with Operating Non-Farm Household Businesses (% households owning Non-Farm Household Business)</t>
  </si>
  <si>
    <t>T3.11</t>
  </si>
  <si>
    <t>T3.12a</t>
  </si>
  <si>
    <t>Family farms &amp; agriculture - status</t>
  </si>
  <si>
    <t xml:space="preserve">Changes in crop planting activities due to coronavirus </t>
  </si>
  <si>
    <t>Reasons to not be able to access enough seeds</t>
  </si>
  <si>
    <t>T4.1</t>
  </si>
  <si>
    <t>T4.2</t>
  </si>
  <si>
    <t>T4.3</t>
  </si>
  <si>
    <t>T4.2.a</t>
  </si>
  <si>
    <t>SAFETY NETS since coronavirus pandemic</t>
  </si>
  <si>
    <t xml:space="preserve">Accessing Food Assistance  </t>
  </si>
  <si>
    <t>Table 4.2a  Type of difficulties experienced to access food assistance</t>
  </si>
  <si>
    <t>Type of difficulties experienced to access food assistance</t>
  </si>
  <si>
    <t>Other Income sources in the last 12 months</t>
  </si>
  <si>
    <t>T2.7a</t>
  </si>
  <si>
    <t>Table 3.1. WORK LAST WEEK (any work for pay or any income generating activities)</t>
  </si>
  <si>
    <t>Table 3.1a. WORK LAST WEEK (any work for pay or any income generating activities)</t>
  </si>
  <si>
    <t>Table 3.6b. Changes in working condition in wage work</t>
  </si>
  <si>
    <t>Work Status and Sector in June (% of respondents not working in April/May)</t>
  </si>
  <si>
    <t>T3.12</t>
  </si>
  <si>
    <t>Table 3.12a. Reasons to not be able to access enough seeds</t>
  </si>
  <si>
    <t>Table 2.4. Food Insecurity Experience (% of HHs)</t>
  </si>
  <si>
    <t>T3.8</t>
  </si>
  <si>
    <t>Table 3.8  Family businesses, status &amp; fluctuation</t>
  </si>
  <si>
    <t>Table 3.8a  Family businesses, main reason for closure in Round 2 (June)</t>
  </si>
  <si>
    <t xml:space="preserve">Table 3.12. Changes in crop planting activities due to coronavirus </t>
  </si>
  <si>
    <t>*Excludes 44 respondents that are new hh members</t>
  </si>
  <si>
    <t>Round 2 (June)*</t>
  </si>
  <si>
    <t xml:space="preserve">Remittances from family within the country </t>
  </si>
  <si>
    <t>Table 2.7a. Engagement in learning/education activities  (% of HHs with children who attended schools before pre-closures in both rounds)</t>
  </si>
  <si>
    <t>Table 3.9a. Family business - Revenues</t>
  </si>
  <si>
    <t>Table 3.9b. Family business that operated during baseline- Revenues by sector</t>
  </si>
  <si>
    <t>Table 3.9c Change in NFE revenue (% of HH with business)</t>
  </si>
  <si>
    <t>Change in NFE revenue (% of HH with business)</t>
  </si>
  <si>
    <t>Table 3.9. Family business by sector</t>
  </si>
  <si>
    <t>Table 3.7. Ability to work as usual, wage workers</t>
  </si>
  <si>
    <t>Ability to work as usual, wage workers</t>
  </si>
  <si>
    <t>Table 3.7b. Wage workers - Job security and benefits</t>
  </si>
  <si>
    <t>T3.7a</t>
  </si>
  <si>
    <t>Table 3.7a. Hours worked - Wage workers</t>
  </si>
  <si>
    <t>Hours worked, wage workers</t>
  </si>
  <si>
    <t>Job security and benefits, wage workers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</si>
</sst>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0"/>
    <numFmt numFmtId="166" formatCode="_(* #,##0_);_(* \(#,##0\);_(* &quot;-&quot;??_);_(@_)"/>
    <numFmt numFmtId="167" formatCode="#,##0.0"/>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sz val="8"/>
      <name val="Calibri"/>
      <family val="2"/>
      <scheme val="minor"/>
    </font>
    <font>
      <i/>
      <sz val="11"/>
      <color theme="1"/>
      <name val="Calibri"/>
      <family val="2"/>
      <scheme val="minor"/>
    </font>
    <font>
      <sz val="11"/>
      <color rgb="FFFF0000"/>
      <name val="Calibri"/>
      <family val="2"/>
      <scheme val="minor"/>
    </font>
    <font>
      <sz val="9"/>
      <color theme="1"/>
      <name val="Calibri"/>
      <family val="2"/>
      <scheme val="minor"/>
    </font>
    <font>
      <sz val="10"/>
      <color theme="1"/>
      <name val="Calibri"/>
      <family val="2"/>
      <scheme val="minor"/>
    </font>
    <font>
      <sz val="11"/>
      <name val="Calibri"/>
      <family val="2"/>
      <scheme val="minor"/>
    </font>
    <font>
      <b/>
      <sz val="11"/>
      <name val="Calibri"/>
      <family val="2"/>
      <scheme val="minor"/>
    </font>
    <font>
      <b/>
      <sz val="11"/>
      <color rgb="FF000000"/>
      <name val="Calibri"/>
      <family val="2"/>
      <scheme val="minor"/>
    </font>
    <font>
      <b/>
      <sz val="11"/>
      <color rgb="FFC00000"/>
      <name val="Calibri"/>
      <family val="2"/>
      <scheme val="minor"/>
    </font>
    <font>
      <sz val="11"/>
      <color rgb="FF000000"/>
      <name val="Calibri"/>
      <family val="2"/>
    </font>
    <font>
      <b/>
      <sz val="11"/>
      <color rgb="FF000000"/>
      <name val="Calibri"/>
      <family val="2"/>
    </font>
    <font>
      <sz val="9"/>
      <color rgb="FF000000"/>
      <name val="Calibri"/>
      <family val="2"/>
    </font>
    <font>
      <sz val="9"/>
      <name val="Calibri"/>
      <family val="2"/>
    </font>
    <font>
      <b/>
      <sz val="9"/>
      <name val="Calibri"/>
      <family val="2"/>
      <scheme val="minor"/>
    </font>
    <font>
      <sz val="11"/>
      <color rgb="FF000000"/>
      <name val="Calibri"/>
      <family val="2"/>
      <scheme val="minor"/>
    </font>
    <font>
      <b/>
      <sz val="22"/>
      <color theme="1"/>
      <name val="Calibri"/>
      <family val="2"/>
      <scheme val="minor"/>
    </font>
    <font>
      <b/>
      <sz val="16"/>
      <color theme="1"/>
      <name val="Calibri"/>
      <family val="2"/>
      <scheme val="minor"/>
    </font>
    <font>
      <u/>
      <sz val="11"/>
      <color theme="10"/>
      <name val="Calibri"/>
      <family val="2"/>
      <scheme val="minor"/>
    </font>
    <font>
      <sz val="14"/>
      <name val="Calibri"/>
      <family val="2"/>
      <scheme val="minor"/>
    </font>
  </fonts>
  <fills count="26">
    <fill>
      <patternFill patternType="none"/>
    </fill>
    <fill>
      <patternFill patternType="gray125"/>
    </fill>
    <fill>
      <patternFill patternType="solid">
        <fgColor theme="4"/>
      </patternFill>
    </fill>
    <fill>
      <patternFill patternType="solid">
        <fgColor theme="4" tint="0.79995117038483843"/>
        <bgColor indexed="65"/>
      </patternFill>
    </fill>
    <fill>
      <patternFill patternType="solid">
        <fgColor theme="4" tint="0.79995117038483843"/>
        <bgColor indexed="64"/>
      </patternFill>
    </fill>
    <fill>
      <patternFill patternType="solid">
        <fgColor theme="4" tint="0.79995117038483843"/>
        <bgColor indexed="64"/>
      </patternFill>
    </fill>
    <fill>
      <patternFill patternType="solid">
        <fgColor theme="4"/>
        <bgColor indexed="64"/>
      </patternFill>
    </fill>
    <fill>
      <patternFill patternType="solid">
        <fgColor theme="4" tint="0.59996337778862885"/>
        <bgColor indexed="64"/>
      </patternFill>
    </fill>
    <fill>
      <patternFill patternType="solid">
        <fgColor theme="4" tint="0.79995117038483843"/>
        <bgColor indexed="64"/>
      </patternFill>
    </fill>
    <fill>
      <patternFill patternType="solid">
        <fgColor theme="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6337778862885"/>
        <bgColor indexed="64"/>
      </patternFill>
    </fill>
    <fill>
      <patternFill patternType="solid">
        <fgColor theme="7" tint="0.79995117038483843"/>
        <bgColor indexed="64"/>
      </patternFill>
    </fill>
    <fill>
      <patternFill patternType="solid">
        <fgColor theme="7" tint="0.59996337778862885"/>
        <bgColor indexed="64"/>
      </patternFill>
    </fill>
    <fill>
      <patternFill patternType="solid">
        <fgColor theme="5" tint="0.39997558519241921"/>
        <bgColor indexed="64"/>
      </patternFill>
    </fill>
    <fill>
      <patternFill patternType="solid">
        <fgColor theme="2"/>
        <bgColor indexed="64"/>
      </patternFill>
    </fill>
    <fill>
      <patternFill patternType="solid">
        <fgColor rgb="FFFFFF00"/>
        <bgColor indexed="64"/>
      </patternFill>
    </fill>
    <fill>
      <patternFill patternType="solid">
        <fgColor theme="6" tint="0.79995117038483843"/>
        <bgColor indexed="64"/>
      </patternFill>
    </fill>
    <fill>
      <patternFill patternType="solid">
        <fgColor rgb="FF4472C4"/>
        <bgColor indexed="64"/>
      </patternFill>
    </fill>
    <fill>
      <patternFill patternType="solid">
        <fgColor rgb="FFF8CBAD"/>
        <bgColor indexed="64"/>
      </patternFill>
    </fill>
    <fill>
      <patternFill patternType="solid">
        <fgColor rgb="FFFFE699"/>
        <bgColor indexed="64"/>
      </patternFill>
    </fill>
    <fill>
      <patternFill patternType="solid">
        <fgColor rgb="FFC6E0B4"/>
        <bgColor indexed="64"/>
      </patternFill>
    </fill>
    <fill>
      <patternFill patternType="solid">
        <fgColor theme="5" tint="0.599963377788628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8">
    <xf numFmtId="0" fontId="0" fillId="0" borderId="0"/>
    <xf numFmtId="0" fontId="4" fillId="2" borderId="0" applyNumberFormat="0" applyBorder="0" applyAlignment="0" applyProtection="0"/>
    <xf numFmtId="0" fontId="1"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3" borderId="0" applyNumberFormat="0" applyBorder="0" applyAlignment="0" applyProtection="0"/>
    <xf numFmtId="0" fontId="23" fillId="0" borderId="0" applyNumberFormat="0" applyFill="0" applyBorder="0" applyAlignment="0" applyProtection="0"/>
  </cellStyleXfs>
  <cellXfs count="346">
    <xf numFmtId="0" fontId="0" fillId="0" borderId="0" xfId="0"/>
    <xf numFmtId="0" fontId="0" fillId="0" borderId="3" xfId="0" applyBorder="1" applyAlignment="1">
      <alignment horizontal="left"/>
    </xf>
    <xf numFmtId="0" fontId="0" fillId="0" borderId="0" xfId="0" applyAlignment="1">
      <alignment wrapText="1"/>
    </xf>
    <xf numFmtId="9" fontId="3" fillId="3" borderId="1" xfId="2" applyNumberFormat="1" applyFont="1" applyBorder="1" applyAlignment="1">
      <alignment horizontal="center" vertical="center" wrapText="1"/>
    </xf>
    <xf numFmtId="165" fontId="0" fillId="0" borderId="1" xfId="0" applyNumberFormat="1" applyBorder="1" applyAlignment="1">
      <alignment horizontal="center" wrapText="1"/>
    </xf>
    <xf numFmtId="0" fontId="0" fillId="0" borderId="1" xfId="0" applyBorder="1"/>
    <xf numFmtId="2" fontId="0" fillId="0" borderId="1" xfId="0" applyNumberFormat="1" applyBorder="1" applyAlignment="1">
      <alignment horizontal="center"/>
    </xf>
    <xf numFmtId="166" fontId="0" fillId="0" borderId="1" xfId="3" applyNumberFormat="1" applyFont="1" applyBorder="1" applyAlignment="1">
      <alignment horizontal="center" vertical="center"/>
    </xf>
    <xf numFmtId="1" fontId="0" fillId="0" borderId="1" xfId="0" applyNumberFormat="1" applyBorder="1" applyAlignment="1">
      <alignment horizontal="center" wrapText="1"/>
    </xf>
    <xf numFmtId="165" fontId="0" fillId="0" borderId="1" xfId="0" applyNumberFormat="1" applyBorder="1" applyAlignment="1">
      <alignment horizontal="center"/>
    </xf>
    <xf numFmtId="1" fontId="5" fillId="0" borderId="1" xfId="0" applyNumberFormat="1" applyFont="1" applyBorder="1" applyAlignment="1">
      <alignment horizontal="center" wrapText="1"/>
    </xf>
    <xf numFmtId="165" fontId="5" fillId="0" borderId="1" xfId="0" applyNumberFormat="1" applyFont="1" applyBorder="1" applyAlignment="1">
      <alignment horizontal="center" wrapText="1"/>
    </xf>
    <xf numFmtId="165" fontId="0" fillId="0" borderId="1" xfId="0" applyNumberFormat="1" applyBorder="1" applyAlignment="1">
      <alignment wrapText="1"/>
    </xf>
    <xf numFmtId="0" fontId="0" fillId="0" borderId="0" xfId="0" applyAlignment="1"/>
    <xf numFmtId="165" fontId="5" fillId="0" borderId="1" xfId="0" applyNumberFormat="1" applyFont="1" applyBorder="1" applyAlignment="1">
      <alignment wrapText="1"/>
    </xf>
    <xf numFmtId="2" fontId="0" fillId="0" borderId="1" xfId="0" applyNumberFormat="1" applyBorder="1" applyAlignment="1">
      <alignment horizontal="center" wrapText="1"/>
    </xf>
    <xf numFmtId="0" fontId="3" fillId="5" borderId="1" xfId="0" applyFont="1" applyFill="1" applyBorder="1"/>
    <xf numFmtId="165" fontId="0" fillId="0" borderId="0" xfId="0" applyNumberFormat="1" applyFill="1" applyBorder="1" applyAlignment="1">
      <alignment horizontal="left" wrapText="1"/>
    </xf>
    <xf numFmtId="0" fontId="0" fillId="5" borderId="1" xfId="0" applyFill="1" applyBorder="1" applyAlignment="1">
      <alignment horizontal="center" wrapText="1"/>
    </xf>
    <xf numFmtId="0" fontId="2" fillId="8" borderId="1" xfId="1" applyFont="1" applyFill="1" applyBorder="1" applyAlignment="1">
      <alignment horizontal="center"/>
    </xf>
    <xf numFmtId="0" fontId="0" fillId="5" borderId="1" xfId="0" applyFill="1" applyBorder="1" applyAlignment="1">
      <alignment horizontal="center" vertical="center"/>
    </xf>
    <xf numFmtId="0" fontId="5" fillId="0" borderId="1" xfId="2" applyFont="1" applyFill="1" applyBorder="1"/>
    <xf numFmtId="0" fontId="0" fillId="9" borderId="1" xfId="0" applyFill="1" applyBorder="1"/>
    <xf numFmtId="166" fontId="0" fillId="0" borderId="1" xfId="3" applyNumberFormat="1" applyFont="1" applyFill="1" applyBorder="1" applyAlignment="1">
      <alignment horizontal="center" vertical="center"/>
    </xf>
    <xf numFmtId="1" fontId="7" fillId="0" borderId="1" xfId="0" applyNumberFormat="1" applyFont="1" applyBorder="1" applyAlignment="1">
      <alignment horizontal="center" wrapText="1"/>
    </xf>
    <xf numFmtId="165" fontId="7" fillId="0" borderId="1" xfId="0" applyNumberFormat="1" applyFont="1" applyBorder="1" applyAlignment="1">
      <alignment horizontal="center" wrapText="1"/>
    </xf>
    <xf numFmtId="165" fontId="3" fillId="0" borderId="1" xfId="0" applyNumberFormat="1" applyFont="1" applyBorder="1" applyAlignment="1">
      <alignment horizontal="center" wrapText="1"/>
    </xf>
    <xf numFmtId="2" fontId="0" fillId="0" borderId="1" xfId="0" applyNumberFormat="1" applyFill="1" applyBorder="1" applyAlignment="1">
      <alignment horizontal="center"/>
    </xf>
    <xf numFmtId="0" fontId="3" fillId="10" borderId="1" xfId="0" applyFont="1" applyFill="1" applyBorder="1" applyAlignment="1">
      <alignment horizontal="center"/>
    </xf>
    <xf numFmtId="0" fontId="2" fillId="0" borderId="0" xfId="0" applyFont="1" applyFill="1" applyBorder="1" applyAlignment="1">
      <alignment horizontal="center"/>
    </xf>
    <xf numFmtId="0" fontId="0" fillId="0" borderId="0" xfId="0" applyFill="1"/>
    <xf numFmtId="0" fontId="3" fillId="8" borderId="1" xfId="0" applyFont="1" applyFill="1" applyBorder="1" applyAlignment="1">
      <alignment horizontal="center" vertical="center" wrapText="1"/>
    </xf>
    <xf numFmtId="0" fontId="0" fillId="0" borderId="13" xfId="0" applyBorder="1" applyAlignment="1">
      <alignment horizontal="left" vertical="center"/>
    </xf>
    <xf numFmtId="0" fontId="0" fillId="0" borderId="14" xfId="0" applyBorder="1" applyAlignment="1">
      <alignment horizontal="left"/>
    </xf>
    <xf numFmtId="1" fontId="3" fillId="0" borderId="14" xfId="0" applyNumberFormat="1" applyFont="1" applyBorder="1" applyAlignment="1">
      <alignment horizontal="center" vertical="center" wrapText="1"/>
    </xf>
    <xf numFmtId="165" fontId="3" fillId="0" borderId="14" xfId="0" applyNumberFormat="1" applyFont="1" applyBorder="1" applyAlignment="1">
      <alignment horizontal="center" vertical="center" wrapText="1"/>
    </xf>
    <xf numFmtId="165" fontId="3" fillId="0" borderId="14" xfId="4" applyNumberFormat="1" applyFont="1" applyBorder="1" applyAlignment="1">
      <alignment horizontal="center"/>
    </xf>
    <xf numFmtId="0" fontId="0" fillId="0" borderId="3" xfId="0" applyBorder="1"/>
    <xf numFmtId="165" fontId="0" fillId="0" borderId="3" xfId="0" applyNumberFormat="1" applyBorder="1" applyAlignment="1">
      <alignment horizontal="center"/>
    </xf>
    <xf numFmtId="0" fontId="0" fillId="9" borderId="3" xfId="0" applyFill="1" applyBorder="1"/>
    <xf numFmtId="0" fontId="7" fillId="11" borderId="1" xfId="0" applyFont="1" applyFill="1" applyBorder="1"/>
    <xf numFmtId="0" fontId="7" fillId="11" borderId="1" xfId="0" applyFont="1" applyFill="1" applyBorder="1" applyAlignment="1">
      <alignment horizontal="center"/>
    </xf>
    <xf numFmtId="0" fontId="3" fillId="8" borderId="1" xfId="0" applyFont="1" applyFill="1" applyBorder="1"/>
    <xf numFmtId="0" fontId="3" fillId="8" borderId="5" xfId="0" applyFont="1" applyFill="1" applyBorder="1" applyAlignment="1">
      <alignment horizontal="left" vertical="center" wrapText="1"/>
    </xf>
    <xf numFmtId="0" fontId="3" fillId="10" borderId="11" xfId="0" applyFont="1" applyFill="1" applyBorder="1" applyAlignment="1">
      <alignment horizontal="center"/>
    </xf>
    <xf numFmtId="0" fontId="0" fillId="0" borderId="5" xfId="0" applyBorder="1"/>
    <xf numFmtId="0" fontId="3" fillId="8" borderId="1" xfId="0" applyFont="1" applyFill="1" applyBorder="1" applyAlignment="1">
      <alignment vertical="center" wrapText="1"/>
    </xf>
    <xf numFmtId="0" fontId="0" fillId="0" borderId="13" xfId="0" applyBorder="1"/>
    <xf numFmtId="0" fontId="3" fillId="8" borderId="1" xfId="0" applyFont="1" applyFill="1" applyBorder="1" applyAlignment="1">
      <alignment horizontal="center" vertical="center"/>
    </xf>
    <xf numFmtId="0" fontId="5" fillId="8" borderId="1" xfId="0" applyFont="1" applyFill="1" applyBorder="1"/>
    <xf numFmtId="0" fontId="8" fillId="0" borderId="0" xfId="0" applyFont="1"/>
    <xf numFmtId="0" fontId="9" fillId="0" borderId="0" xfId="0" applyFont="1" applyAlignment="1">
      <alignment vertical="top"/>
    </xf>
    <xf numFmtId="0" fontId="3" fillId="0" borderId="0" xfId="0" applyFont="1" applyAlignment="1">
      <alignment horizontal="right"/>
    </xf>
    <xf numFmtId="0" fontId="0" fillId="0" borderId="0" xfId="0" applyAlignment="1">
      <alignment horizontal="center"/>
    </xf>
    <xf numFmtId="0" fontId="5" fillId="0" borderId="1" xfId="0" applyFont="1" applyBorder="1"/>
    <xf numFmtId="0" fontId="10" fillId="0" borderId="1" xfId="0" applyFont="1" applyBorder="1" applyAlignment="1">
      <alignment vertical="top"/>
    </xf>
    <xf numFmtId="0" fontId="0" fillId="0" borderId="9" xfId="0" applyBorder="1"/>
    <xf numFmtId="0" fontId="0" fillId="0" borderId="0" xfId="0" applyBorder="1"/>
    <xf numFmtId="0" fontId="3" fillId="8" borderId="3" xfId="0" applyFont="1" applyFill="1" applyBorder="1" applyAlignment="1">
      <alignment horizontal="left" vertical="top" wrapText="1"/>
    </xf>
    <xf numFmtId="0" fontId="0" fillId="12" borderId="1" xfId="0" applyFill="1" applyBorder="1" applyAlignment="1">
      <alignment horizontal="left"/>
    </xf>
    <xf numFmtId="165" fontId="0" fillId="12" borderId="1" xfId="0" applyNumberFormat="1" applyFill="1" applyBorder="1" applyAlignment="1">
      <alignment horizontal="center"/>
    </xf>
    <xf numFmtId="0" fontId="0" fillId="13" borderId="1" xfId="0" applyFill="1" applyBorder="1" applyAlignment="1">
      <alignment horizontal="left"/>
    </xf>
    <xf numFmtId="165" fontId="0" fillId="13" borderId="1" xfId="0" applyNumberFormat="1" applyFill="1" applyBorder="1" applyAlignment="1">
      <alignment horizontal="center"/>
    </xf>
    <xf numFmtId="0" fontId="0" fillId="14" borderId="1" xfId="0" applyFill="1" applyBorder="1" applyAlignment="1">
      <alignment horizontal="left"/>
    </xf>
    <xf numFmtId="165" fontId="0" fillId="14" borderId="1" xfId="0" applyNumberFormat="1" applyFill="1" applyBorder="1" applyAlignment="1">
      <alignment horizontal="center"/>
    </xf>
    <xf numFmtId="0" fontId="0" fillId="15" borderId="1" xfId="0" applyFill="1" applyBorder="1" applyAlignment="1">
      <alignment horizontal="left"/>
    </xf>
    <xf numFmtId="165" fontId="0" fillId="15" borderId="1" xfId="0" applyNumberFormat="1" applyFill="1" applyBorder="1" applyAlignment="1">
      <alignment horizontal="center"/>
    </xf>
    <xf numFmtId="0" fontId="0" fillId="16" borderId="1" xfId="0" applyFill="1" applyBorder="1" applyAlignment="1">
      <alignment horizontal="left"/>
    </xf>
    <xf numFmtId="165" fontId="0" fillId="16" borderId="1" xfId="0" applyNumberFormat="1" applyFill="1" applyBorder="1" applyAlignment="1">
      <alignment horizontal="center"/>
    </xf>
    <xf numFmtId="0" fontId="0" fillId="17" borderId="1" xfId="0" applyFill="1" applyBorder="1" applyAlignment="1">
      <alignment horizontal="left"/>
    </xf>
    <xf numFmtId="165" fontId="0" fillId="17" borderId="1" xfId="0" applyNumberFormat="1" applyFill="1" applyBorder="1" applyAlignment="1">
      <alignment horizontal="center"/>
    </xf>
    <xf numFmtId="165" fontId="0" fillId="0" borderId="9" xfId="0" applyNumberFormat="1" applyBorder="1"/>
    <xf numFmtId="0" fontId="11" fillId="0" borderId="1" xfId="0" applyFont="1" applyBorder="1" applyAlignment="1">
      <alignment vertical="center"/>
    </xf>
    <xf numFmtId="165" fontId="0" fillId="0" borderId="1" xfId="5" applyNumberFormat="1" applyFont="1" applyBorder="1" applyAlignment="1">
      <alignment horizontal="center" vertical="center"/>
    </xf>
    <xf numFmtId="0" fontId="12" fillId="8" borderId="1" xfId="0" applyFont="1" applyFill="1" applyBorder="1" applyAlignment="1">
      <alignment horizontal="center" vertical="center" wrapText="1"/>
    </xf>
    <xf numFmtId="165" fontId="0" fillId="0" borderId="1" xfId="5" applyNumberFormat="1" applyFont="1" applyBorder="1" applyAlignment="1">
      <alignment horizontal="center"/>
    </xf>
    <xf numFmtId="165" fontId="0" fillId="9" borderId="1" xfId="0" applyNumberFormat="1" applyFill="1" applyBorder="1"/>
    <xf numFmtId="165" fontId="0" fillId="0" borderId="0" xfId="0" applyNumberFormat="1"/>
    <xf numFmtId="0" fontId="0" fillId="0" borderId="1" xfId="0" applyBorder="1" applyAlignment="1">
      <alignment horizontal="left" wrapText="1"/>
    </xf>
    <xf numFmtId="0" fontId="0" fillId="0" borderId="1" xfId="0" applyBorder="1" applyAlignment="1">
      <alignment horizontal="left"/>
    </xf>
    <xf numFmtId="0" fontId="2" fillId="8" borderId="1" xfId="0" applyFont="1" applyFill="1" applyBorder="1"/>
    <xf numFmtId="0" fontId="0" fillId="0" borderId="0" xfId="0" applyAlignment="1">
      <alignment horizontal="center"/>
    </xf>
    <xf numFmtId="0" fontId="3" fillId="8" borderId="1" xfId="0" applyFont="1" applyFill="1" applyBorder="1" applyAlignment="1">
      <alignment vertical="center"/>
    </xf>
    <xf numFmtId="165" fontId="1" fillId="0" borderId="1" xfId="5" applyNumberFormat="1" applyFont="1" applyFill="1" applyBorder="1" applyAlignment="1">
      <alignment horizontal="center" vertical="center"/>
    </xf>
    <xf numFmtId="165" fontId="3" fillId="7" borderId="1" xfId="5" applyNumberFormat="1" applyFont="1" applyFill="1" applyBorder="1" applyAlignment="1">
      <alignment horizontal="center" vertical="center"/>
    </xf>
    <xf numFmtId="0" fontId="0" fillId="8" borderId="1" xfId="0" applyFill="1" applyBorder="1" applyAlignment="1">
      <alignment horizontal="center" vertical="center" wrapText="1"/>
    </xf>
    <xf numFmtId="0" fontId="0" fillId="8" borderId="1" xfId="0" applyFill="1" applyBorder="1" applyAlignment="1">
      <alignment horizontal="left" wrapText="1"/>
    </xf>
    <xf numFmtId="165" fontId="0" fillId="0" borderId="1" xfId="0" applyNumberFormat="1" applyBorder="1" applyAlignment="1">
      <alignment horizontal="center" vertical="center"/>
    </xf>
    <xf numFmtId="0" fontId="3" fillId="0" borderId="0" xfId="0" applyFont="1" applyFill="1" applyBorder="1" applyAlignment="1">
      <alignment horizontal="center" vertical="center" wrapText="1"/>
    </xf>
    <xf numFmtId="165" fontId="0" fillId="0" borderId="0" xfId="5" applyNumberFormat="1" applyFont="1" applyFill="1" applyBorder="1" applyAlignment="1">
      <alignment horizontal="center" vertical="center"/>
    </xf>
    <xf numFmtId="0" fontId="3" fillId="0" borderId="1" xfId="0" applyFont="1" applyBorder="1"/>
    <xf numFmtId="0" fontId="9" fillId="0" borderId="0" xfId="0" applyFont="1"/>
    <xf numFmtId="0" fontId="3" fillId="3" borderId="4" xfId="2" applyFont="1" applyBorder="1" applyAlignment="1"/>
    <xf numFmtId="0" fontId="3" fillId="3" borderId="3" xfId="2" applyFont="1" applyBorder="1" applyAlignment="1"/>
    <xf numFmtId="0" fontId="3" fillId="3" borderId="1" xfId="2" applyFont="1" applyBorder="1" applyAlignment="1"/>
    <xf numFmtId="0" fontId="3" fillId="3" borderId="1" xfId="6" applyFont="1" applyBorder="1" applyAlignment="1">
      <alignment horizontal="center" vertical="center" wrapText="1"/>
    </xf>
    <xf numFmtId="0" fontId="3" fillId="3" borderId="1" xfId="6" applyFont="1" applyBorder="1" applyAlignment="1">
      <alignment horizontal="center" vertical="center"/>
    </xf>
    <xf numFmtId="2" fontId="0" fillId="9" borderId="1" xfId="0" applyNumberFormat="1" applyFill="1" applyBorder="1" applyAlignment="1">
      <alignment horizontal="center"/>
    </xf>
    <xf numFmtId="0" fontId="3" fillId="3" borderId="1" xfId="2" applyFont="1" applyBorder="1" applyAlignment="1">
      <alignment horizontal="center" vertical="center" wrapText="1"/>
    </xf>
    <xf numFmtId="0" fontId="1" fillId="3" borderId="1" xfId="2" applyBorder="1" applyAlignment="1">
      <alignment horizontal="center" vertical="center" wrapText="1"/>
    </xf>
    <xf numFmtId="0" fontId="3" fillId="19" borderId="1" xfId="2" applyFont="1" applyFill="1" applyBorder="1" applyAlignment="1">
      <alignment horizontal="left"/>
    </xf>
    <xf numFmtId="165" fontId="3" fillId="19" borderId="1" xfId="2" applyNumberFormat="1" applyFont="1" applyFill="1" applyBorder="1" applyAlignment="1">
      <alignment horizontal="center" vertical="center" wrapText="1"/>
    </xf>
    <xf numFmtId="0" fontId="0" fillId="18" borderId="0" xfId="0" applyFill="1"/>
    <xf numFmtId="0" fontId="0" fillId="0" borderId="0" xfId="0" applyAlignment="1">
      <alignment vertical="center" wrapText="1"/>
    </xf>
    <xf numFmtId="0" fontId="3" fillId="8" borderId="4" xfId="0" applyFont="1" applyFill="1" applyBorder="1" applyAlignment="1">
      <alignment horizontal="center" vertical="center" wrapText="1"/>
    </xf>
    <xf numFmtId="4" fontId="0" fillId="0" borderId="1" xfId="4" applyNumberFormat="1" applyFont="1" applyFill="1" applyBorder="1" applyAlignment="1">
      <alignment horizontal="center" vertical="center"/>
    </xf>
    <xf numFmtId="0" fontId="0" fillId="0" borderId="14" xfId="0" applyBorder="1"/>
    <xf numFmtId="4" fontId="0" fillId="0" borderId="14" xfId="4" applyNumberFormat="1" applyFont="1" applyFill="1" applyBorder="1" applyAlignment="1">
      <alignment horizontal="center" vertical="center"/>
    </xf>
    <xf numFmtId="4" fontId="0" fillId="0" borderId="3" xfId="4" applyNumberFormat="1" applyFont="1" applyFill="1" applyBorder="1" applyAlignment="1">
      <alignment horizontal="center" vertical="center"/>
    </xf>
    <xf numFmtId="0" fontId="0" fillId="0" borderId="1" xfId="0" applyBorder="1" applyAlignment="1">
      <alignment vertical="center"/>
    </xf>
    <xf numFmtId="0" fontId="3" fillId="19" borderId="1" xfId="0" applyFont="1" applyFill="1" applyBorder="1"/>
    <xf numFmtId="165" fontId="3" fillId="19" borderId="1" xfId="0" applyNumberFormat="1" applyFont="1" applyFill="1" applyBorder="1" applyAlignment="1">
      <alignment horizontal="center"/>
    </xf>
    <xf numFmtId="165" fontId="3" fillId="0" borderId="1" xfId="0" applyNumberFormat="1" applyFont="1" applyBorder="1" applyAlignment="1">
      <alignment horizontal="center"/>
    </xf>
    <xf numFmtId="167" fontId="0" fillId="0" borderId="1" xfId="4" applyNumberFormat="1" applyFont="1" applyBorder="1" applyAlignment="1">
      <alignment horizontal="center"/>
    </xf>
    <xf numFmtId="0" fontId="13" fillId="0" borderId="0" xfId="0" applyFont="1"/>
    <xf numFmtId="0" fontId="3" fillId="0" borderId="0" xfId="0" applyFont="1" applyAlignment="1">
      <alignment vertical="center"/>
    </xf>
    <xf numFmtId="0" fontId="0" fillId="0" borderId="1" xfId="0" applyBorder="1" applyAlignment="1">
      <alignment horizontal="right" vertical="center"/>
    </xf>
    <xf numFmtId="2" fontId="0" fillId="0" borderId="1" xfId="0" applyNumberFormat="1" applyBorder="1" applyAlignment="1">
      <alignment horizontal="center" vertical="center"/>
    </xf>
    <xf numFmtId="0" fontId="9" fillId="0" borderId="0" xfId="0" applyFont="1" applyAlignment="1">
      <alignment horizontal="left"/>
    </xf>
    <xf numFmtId="0" fontId="3" fillId="19" borderId="1" xfId="0" applyFont="1" applyFill="1" applyBorder="1" applyAlignment="1">
      <alignment horizontal="left" vertical="center"/>
    </xf>
    <xf numFmtId="2" fontId="3" fillId="19" borderId="1" xfId="0" applyNumberFormat="1" applyFont="1" applyFill="1" applyBorder="1" applyAlignment="1">
      <alignment horizontal="center" vertical="center"/>
    </xf>
    <xf numFmtId="0" fontId="9" fillId="0" borderId="9" xfId="0" applyFont="1" applyBorder="1"/>
    <xf numFmtId="0" fontId="12" fillId="0" borderId="1" xfId="0" applyFont="1" applyBorder="1"/>
    <xf numFmtId="165" fontId="12" fillId="0" borderId="1" xfId="0" applyNumberFormat="1" applyFont="1" applyBorder="1" applyAlignment="1">
      <alignment horizontal="center"/>
    </xf>
    <xf numFmtId="0" fontId="0" fillId="0" borderId="1" xfId="0" applyBorder="1" applyAlignment="1">
      <alignment wrapText="1"/>
    </xf>
    <xf numFmtId="165" fontId="0" fillId="0" borderId="1" xfId="0" applyNumberFormat="1" applyBorder="1" applyAlignment="1">
      <alignment horizontal="center" vertical="center" wrapText="1"/>
    </xf>
    <xf numFmtId="165" fontId="0" fillId="0" borderId="14" xfId="0" applyNumberFormat="1" applyBorder="1" applyAlignment="1">
      <alignment horizontal="center" vertical="center"/>
    </xf>
    <xf numFmtId="165" fontId="0" fillId="0" borderId="13" xfId="0" applyNumberFormat="1" applyBorder="1" applyAlignment="1">
      <alignment horizontal="center" vertical="center"/>
    </xf>
    <xf numFmtId="0" fontId="10" fillId="0" borderId="0" xfId="0" applyFont="1" applyAlignment="1">
      <alignment horizontal="left"/>
    </xf>
    <xf numFmtId="0" fontId="0" fillId="8" borderId="1" xfId="0" applyFill="1" applyBorder="1"/>
    <xf numFmtId="0" fontId="3" fillId="24" borderId="1" xfId="0" applyFont="1" applyFill="1" applyBorder="1" applyAlignment="1">
      <alignment horizontal="center"/>
    </xf>
    <xf numFmtId="0" fontId="3" fillId="15" borderId="1" xfId="0" applyFont="1" applyFill="1" applyBorder="1" applyAlignment="1">
      <alignment horizontal="center"/>
    </xf>
    <xf numFmtId="0" fontId="3" fillId="13" borderId="1" xfId="0" applyFont="1" applyFill="1" applyBorder="1" applyAlignment="1">
      <alignment horizontal="center"/>
    </xf>
    <xf numFmtId="165" fontId="3" fillId="24" borderId="1" xfId="0" applyNumberFormat="1" applyFont="1" applyFill="1" applyBorder="1" applyAlignment="1">
      <alignment horizontal="center"/>
    </xf>
    <xf numFmtId="165" fontId="0" fillId="24" borderId="1" xfId="4" applyNumberFormat="1" applyFont="1" applyFill="1" applyBorder="1" applyAlignment="1">
      <alignment horizontal="center"/>
    </xf>
    <xf numFmtId="165" fontId="0" fillId="9" borderId="1" xfId="4" applyNumberFormat="1" applyFont="1" applyFill="1" applyBorder="1" applyAlignment="1">
      <alignment horizontal="center"/>
    </xf>
    <xf numFmtId="165" fontId="0" fillId="13" borderId="1" xfId="4" applyNumberFormat="1" applyFont="1" applyFill="1" applyBorder="1" applyAlignment="1">
      <alignment horizontal="center"/>
    </xf>
    <xf numFmtId="165" fontId="0" fillId="15" borderId="1" xfId="4" applyNumberFormat="1" applyFont="1" applyFill="1" applyBorder="1" applyAlignment="1">
      <alignment horizontal="center"/>
    </xf>
    <xf numFmtId="165" fontId="3" fillId="15" borderId="1" xfId="0" applyNumberFormat="1" applyFont="1" applyFill="1" applyBorder="1" applyAlignment="1">
      <alignment horizontal="center"/>
    </xf>
    <xf numFmtId="165" fontId="3" fillId="13" borderId="1" xfId="0" applyNumberFormat="1" applyFont="1" applyFill="1" applyBorder="1" applyAlignment="1">
      <alignment horizontal="center"/>
    </xf>
    <xf numFmtId="165" fontId="3" fillId="24" borderId="1" xfId="0" applyNumberFormat="1" applyFont="1" applyFill="1" applyBorder="1" applyAlignment="1">
      <alignment horizontal="center" vertical="center"/>
    </xf>
    <xf numFmtId="165" fontId="3" fillId="15" borderId="1" xfId="4" applyNumberFormat="1" applyFont="1" applyFill="1" applyBorder="1" applyAlignment="1">
      <alignment horizontal="center"/>
    </xf>
    <xf numFmtId="165" fontId="3" fillId="13" borderId="1" xfId="4" applyNumberFormat="1" applyFont="1" applyFill="1" applyBorder="1" applyAlignment="1">
      <alignment horizontal="center"/>
    </xf>
    <xf numFmtId="167" fontId="0" fillId="0" borderId="1" xfId="4" applyNumberFormat="1" applyFont="1" applyFill="1" applyBorder="1" applyAlignment="1">
      <alignment horizontal="center" vertical="center"/>
    </xf>
    <xf numFmtId="167" fontId="0" fillId="0" borderId="1" xfId="0" applyNumberFormat="1" applyBorder="1" applyAlignment="1">
      <alignment horizontal="center"/>
    </xf>
    <xf numFmtId="0" fontId="3" fillId="19" borderId="1" xfId="0" applyFont="1" applyFill="1" applyBorder="1" applyAlignment="1">
      <alignment wrapText="1"/>
    </xf>
    <xf numFmtId="0" fontId="3" fillId="9" borderId="1" xfId="0" applyFont="1" applyFill="1" applyBorder="1"/>
    <xf numFmtId="165" fontId="3" fillId="19" borderId="1" xfId="0" applyNumberFormat="1" applyFont="1" applyFill="1" applyBorder="1" applyAlignment="1">
      <alignment horizontal="center" vertical="center"/>
    </xf>
    <xf numFmtId="165" fontId="0" fillId="0" borderId="1" xfId="4" applyNumberFormat="1" applyFont="1" applyBorder="1" applyAlignment="1">
      <alignment horizontal="center"/>
    </xf>
    <xf numFmtId="0" fontId="2" fillId="8" borderId="1" xfId="0" applyFont="1" applyFill="1" applyBorder="1" applyAlignment="1">
      <alignment horizontal="left" wrapText="1"/>
    </xf>
    <xf numFmtId="165" fontId="0" fillId="9" borderId="1" xfId="0" applyNumberFormat="1" applyFill="1" applyBorder="1" applyAlignment="1">
      <alignment horizontal="center"/>
    </xf>
    <xf numFmtId="3" fontId="0" fillId="0" borderId="1" xfId="0" applyNumberFormat="1" applyBorder="1" applyAlignment="1">
      <alignment horizontal="center"/>
    </xf>
    <xf numFmtId="0" fontId="0" fillId="0" borderId="1" xfId="0" applyBorder="1" applyAlignment="1">
      <alignment horizontal="right"/>
    </xf>
    <xf numFmtId="0" fontId="20" fillId="0" borderId="1" xfId="0" applyFont="1" applyBorder="1" applyAlignment="1">
      <alignment horizontal="left" vertical="top" wrapText="1"/>
    </xf>
    <xf numFmtId="0" fontId="20" fillId="0" borderId="0" xfId="0" applyFont="1" applyAlignment="1">
      <alignment horizontal="left" vertical="top" wrapText="1"/>
    </xf>
    <xf numFmtId="0" fontId="0" fillId="0" borderId="0" xfId="0" applyFill="1" applyBorder="1"/>
    <xf numFmtId="0" fontId="3" fillId="0" borderId="0" xfId="0" applyFont="1" applyFill="1" applyBorder="1"/>
    <xf numFmtId="165" fontId="3" fillId="0" borderId="0" xfId="0" applyNumberFormat="1" applyFont="1" applyFill="1" applyBorder="1" applyAlignment="1">
      <alignment horizontal="center"/>
    </xf>
    <xf numFmtId="165" fontId="0" fillId="0" borderId="0" xfId="0" applyNumberFormat="1" applyFill="1" applyBorder="1" applyAlignment="1">
      <alignment horizontal="center"/>
    </xf>
    <xf numFmtId="0" fontId="22" fillId="10" borderId="1" xfId="0" applyFont="1" applyFill="1" applyBorder="1" applyAlignment="1">
      <alignment horizontal="center" vertical="center" wrapText="1"/>
    </xf>
    <xf numFmtId="0" fontId="24" fillId="0" borderId="1" xfId="0" applyFont="1" applyBorder="1" applyAlignment="1">
      <alignment vertical="center" wrapText="1"/>
    </xf>
    <xf numFmtId="0" fontId="24" fillId="0" borderId="1" xfId="7" applyFont="1" applyBorder="1" applyAlignment="1">
      <alignment vertical="center" wrapText="1"/>
    </xf>
    <xf numFmtId="0" fontId="24" fillId="0" borderId="1" xfId="7" applyFont="1" applyFill="1" applyBorder="1" applyAlignment="1">
      <alignment vertical="center" wrapText="1"/>
    </xf>
    <xf numFmtId="0" fontId="24" fillId="25" borderId="1" xfId="0" applyFont="1" applyFill="1" applyBorder="1" applyAlignment="1">
      <alignment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0" fillId="0" borderId="0" xfId="0" applyAlignment="1">
      <alignment horizontal="center" vertical="center" wrapText="1"/>
    </xf>
    <xf numFmtId="0" fontId="3" fillId="3" borderId="1" xfId="2" applyFont="1" applyBorder="1" applyAlignment="1">
      <alignment horizontal="center" wrapText="1"/>
    </xf>
    <xf numFmtId="0" fontId="3" fillId="3" borderId="1" xfId="2" applyFont="1" applyBorder="1" applyAlignment="1">
      <alignment horizontal="center"/>
    </xf>
    <xf numFmtId="0" fontId="3" fillId="8" borderId="1" xfId="0" applyFont="1" applyFill="1" applyBorder="1" applyAlignment="1">
      <alignment horizontal="center"/>
    </xf>
    <xf numFmtId="0" fontId="3" fillId="8" borderId="1"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3" xfId="0" applyFont="1" applyFill="1" applyBorder="1" applyAlignment="1">
      <alignment horizontal="center" vertical="center" wrapText="1"/>
    </xf>
    <xf numFmtId="165" fontId="3" fillId="8" borderId="1" xfId="0" applyNumberFormat="1" applyFont="1" applyFill="1" applyBorder="1" applyAlignment="1">
      <alignment horizontal="center"/>
    </xf>
    <xf numFmtId="0" fontId="3" fillId="8" borderId="1" xfId="0" applyFont="1" applyFill="1" applyBorder="1" applyAlignment="1">
      <alignment horizontal="left" vertical="center"/>
    </xf>
    <xf numFmtId="0" fontId="3" fillId="8" borderId="1" xfId="0" applyFont="1" applyFill="1" applyBorder="1" applyAlignment="1">
      <alignment horizontal="center" vertical="center"/>
    </xf>
    <xf numFmtId="0" fontId="0" fillId="8" borderId="1" xfId="0" applyFill="1" applyBorder="1" applyAlignment="1">
      <alignment horizontal="center"/>
    </xf>
    <xf numFmtId="0" fontId="3" fillId="8" borderId="1" xfId="0" applyFont="1" applyFill="1" applyBorder="1" applyAlignment="1">
      <alignment horizontal="left"/>
    </xf>
    <xf numFmtId="0" fontId="3" fillId="8" borderId="1" xfId="0" applyFont="1" applyFill="1" applyBorder="1" applyAlignment="1">
      <alignment horizontal="center" wrapText="1"/>
    </xf>
    <xf numFmtId="0" fontId="3" fillId="8" borderId="4" xfId="0" applyFont="1" applyFill="1" applyBorder="1" applyAlignment="1">
      <alignment horizontal="left" vertical="center" wrapText="1"/>
    </xf>
    <xf numFmtId="0" fontId="3" fillId="3" borderId="1" xfId="2" applyFont="1" applyBorder="1" applyAlignment="1">
      <alignment horizontal="center"/>
    </xf>
    <xf numFmtId="0" fontId="0" fillId="0" borderId="1" xfId="0" applyBorder="1" applyAlignment="1">
      <alignment horizontal="center" wrapText="1"/>
    </xf>
    <xf numFmtId="0" fontId="22" fillId="10" borderId="3" xfId="0" applyFont="1" applyFill="1" applyBorder="1" applyAlignment="1">
      <alignment horizontal="center" vertical="center" wrapText="1"/>
    </xf>
    <xf numFmtId="0" fontId="0" fillId="0" borderId="0" xfId="0" applyBorder="1" applyAlignment="1">
      <alignment vertical="center" wrapText="1"/>
    </xf>
    <xf numFmtId="0" fontId="15" fillId="0" borderId="1" xfId="0" applyFont="1" applyBorder="1" applyAlignment="1">
      <alignment vertical="center" wrapText="1"/>
    </xf>
    <xf numFmtId="0" fontId="16" fillId="21" borderId="1" xfId="0" applyFont="1" applyFill="1" applyBorder="1" applyAlignment="1">
      <alignment horizontal="center" vertical="center" wrapText="1"/>
    </xf>
    <xf numFmtId="0" fontId="16" fillId="22" borderId="1" xfId="0" applyFont="1" applyFill="1" applyBorder="1" applyAlignment="1">
      <alignment horizontal="center" vertical="center" wrapText="1"/>
    </xf>
    <xf numFmtId="0" fontId="16" fillId="23"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12" fillId="10" borderId="4" xfId="0" applyFont="1" applyFill="1" applyBorder="1" applyAlignment="1">
      <alignment horizontal="left"/>
    </xf>
    <xf numFmtId="0" fontId="3" fillId="10" borderId="4" xfId="0" applyFont="1" applyFill="1" applyBorder="1" applyAlignment="1">
      <alignment horizontal="center" wrapText="1"/>
    </xf>
    <xf numFmtId="0" fontId="3" fillId="10" borderId="1" xfId="0" applyFont="1" applyFill="1" applyBorder="1"/>
    <xf numFmtId="165" fontId="3" fillId="10" borderId="1" xfId="5" applyNumberFormat="1" applyFont="1" applyFill="1" applyBorder="1" applyAlignment="1">
      <alignment horizontal="center" vertical="center" wrapText="1"/>
    </xf>
    <xf numFmtId="1" fontId="0" fillId="0" borderId="1" xfId="0" applyNumberFormat="1" applyBorder="1" applyAlignment="1">
      <alignment horizontal="left"/>
    </xf>
    <xf numFmtId="1" fontId="5" fillId="0" borderId="1" xfId="0" applyNumberFormat="1" applyFont="1" applyBorder="1" applyAlignment="1">
      <alignment horizontal="left"/>
    </xf>
    <xf numFmtId="0" fontId="3" fillId="3" borderId="1" xfId="2" applyFont="1" applyBorder="1" applyAlignment="1">
      <alignment horizontal="center" vertical="center" wrapText="1"/>
    </xf>
    <xf numFmtId="0" fontId="17" fillId="0" borderId="3" xfId="0" applyFont="1" applyBorder="1" applyAlignment="1">
      <alignment vertical="center" wrapText="1"/>
    </xf>
    <xf numFmtId="0" fontId="18" fillId="0" borderId="3" xfId="0" applyFont="1" applyBorder="1" applyAlignment="1">
      <alignment vertical="center" wrapText="1"/>
    </xf>
    <xf numFmtId="0" fontId="15" fillId="0" borderId="4" xfId="0" applyFont="1" applyBorder="1" applyAlignment="1">
      <alignment vertical="center" wrapText="1"/>
    </xf>
    <xf numFmtId="0" fontId="11" fillId="0" borderId="1" xfId="0" applyFont="1" applyBorder="1" applyAlignment="1">
      <alignment horizontal="left" vertical="top" wrapText="1"/>
    </xf>
    <xf numFmtId="0" fontId="21" fillId="0" borderId="2" xfId="0" applyFont="1" applyBorder="1" applyAlignment="1">
      <alignment horizontal="center" vertical="center" wrapText="1"/>
    </xf>
    <xf numFmtId="9" fontId="3" fillId="3" borderId="4" xfId="2" applyNumberFormat="1" applyFont="1" applyBorder="1" applyAlignment="1">
      <alignment horizontal="center" vertical="center" wrapText="1"/>
    </xf>
    <xf numFmtId="9" fontId="3" fillId="3" borderId="3" xfId="2" applyNumberFormat="1" applyFont="1" applyBorder="1" applyAlignment="1">
      <alignment horizontal="center" vertical="center" wrapText="1"/>
    </xf>
    <xf numFmtId="9" fontId="3" fillId="3" borderId="5" xfId="2" applyNumberFormat="1" applyFont="1" applyBorder="1" applyAlignment="1">
      <alignment horizontal="center" vertical="center" wrapText="1"/>
    </xf>
    <xf numFmtId="9" fontId="3" fillId="3" borderId="7" xfId="2" applyNumberFormat="1" applyFont="1" applyBorder="1" applyAlignment="1">
      <alignment horizontal="center" vertical="center" wrapText="1"/>
    </xf>
    <xf numFmtId="9" fontId="3" fillId="3" borderId="6" xfId="2" applyNumberFormat="1" applyFont="1" applyBorder="1" applyAlignment="1">
      <alignment horizontal="center" vertical="center" wrapText="1"/>
    </xf>
    <xf numFmtId="0" fontId="2" fillId="2" borderId="2" xfId="7" applyFont="1" applyFill="1" applyBorder="1" applyAlignment="1">
      <alignment horizontal="center"/>
    </xf>
    <xf numFmtId="0" fontId="3" fillId="8" borderId="5" xfId="1" applyFont="1" applyFill="1" applyBorder="1" applyAlignment="1">
      <alignment horizontal="center" wrapText="1"/>
    </xf>
    <xf numFmtId="0" fontId="3" fillId="8" borderId="7" xfId="1" applyFont="1" applyFill="1" applyBorder="1" applyAlignment="1">
      <alignment horizontal="center"/>
    </xf>
    <xf numFmtId="0" fontId="2" fillId="2" borderId="11" xfId="7" applyFont="1" applyFill="1" applyBorder="1" applyAlignment="1">
      <alignment horizontal="center"/>
    </xf>
    <xf numFmtId="9" fontId="3" fillId="3" borderId="1" xfId="2" applyNumberFormat="1" applyFont="1" applyBorder="1" applyAlignment="1">
      <alignment horizontal="center" vertical="center" wrapText="1"/>
    </xf>
    <xf numFmtId="0" fontId="2" fillId="2" borderId="1" xfId="7" applyFont="1" applyFill="1" applyBorder="1" applyAlignment="1">
      <alignment horizontal="center"/>
    </xf>
    <xf numFmtId="0" fontId="2" fillId="4" borderId="1" xfId="1" applyFont="1" applyFill="1" applyBorder="1" applyAlignment="1">
      <alignment horizontal="center"/>
    </xf>
    <xf numFmtId="0" fontId="3" fillId="3" borderId="1" xfId="2" applyFont="1" applyBorder="1" applyAlignment="1">
      <alignment horizontal="center"/>
    </xf>
    <xf numFmtId="165" fontId="0" fillId="0" borderId="9" xfId="0" applyNumberFormat="1" applyFill="1" applyBorder="1" applyAlignment="1">
      <alignment horizontal="left" wrapText="1"/>
    </xf>
    <xf numFmtId="0" fontId="3" fillId="3" borderId="1" xfId="2" applyFont="1" applyBorder="1" applyAlignment="1">
      <alignment horizontal="center" wrapText="1"/>
    </xf>
    <xf numFmtId="0" fontId="2" fillId="6" borderId="1" xfId="7" applyFont="1" applyFill="1" applyBorder="1" applyAlignment="1">
      <alignment horizontal="center"/>
    </xf>
    <xf numFmtId="0" fontId="3" fillId="8" borderId="1" xfId="0" applyFont="1" applyFill="1" applyBorder="1" applyAlignment="1">
      <alignment horizontal="center"/>
    </xf>
    <xf numFmtId="0" fontId="2" fillId="8" borderId="4" xfId="0" applyFont="1" applyFill="1" applyBorder="1" applyAlignment="1">
      <alignment horizontal="center"/>
    </xf>
    <xf numFmtId="0" fontId="2" fillId="8" borderId="3" xfId="0" applyFont="1" applyFill="1" applyBorder="1" applyAlignment="1">
      <alignment horizontal="center"/>
    </xf>
    <xf numFmtId="0" fontId="2" fillId="6" borderId="5" xfId="7" applyFont="1" applyFill="1" applyBorder="1" applyAlignment="1">
      <alignment horizontal="center"/>
    </xf>
    <xf numFmtId="0" fontId="2" fillId="6" borderId="6" xfId="7" applyFont="1" applyFill="1" applyBorder="1" applyAlignment="1">
      <alignment horizontal="center"/>
    </xf>
    <xf numFmtId="0" fontId="2" fillId="6" borderId="7" xfId="7" applyFont="1" applyFill="1" applyBorder="1" applyAlignment="1">
      <alignment horizontal="center"/>
    </xf>
    <xf numFmtId="0" fontId="3" fillId="10" borderId="6" xfId="0" applyFont="1" applyFill="1" applyBorder="1" applyAlignment="1">
      <alignment horizontal="center"/>
    </xf>
    <xf numFmtId="0" fontId="3" fillId="10" borderId="7" xfId="0" applyFont="1" applyFill="1" applyBorder="1" applyAlignment="1">
      <alignment horizontal="center"/>
    </xf>
    <xf numFmtId="0" fontId="5" fillId="8" borderId="5" xfId="0" applyFont="1" applyFill="1" applyBorder="1" applyAlignment="1">
      <alignment horizontal="left"/>
    </xf>
    <xf numFmtId="0" fontId="5" fillId="8" borderId="6" xfId="0" applyFont="1" applyFill="1" applyBorder="1" applyAlignment="1">
      <alignment horizontal="left"/>
    </xf>
    <xf numFmtId="0" fontId="5" fillId="8" borderId="7" xfId="0" applyFont="1" applyFill="1" applyBorder="1" applyAlignment="1">
      <alignment horizontal="left"/>
    </xf>
    <xf numFmtId="165" fontId="0" fillId="8" borderId="5" xfId="0" applyNumberFormat="1" applyFill="1" applyBorder="1" applyAlignment="1">
      <alignment horizontal="center"/>
    </xf>
    <xf numFmtId="165" fontId="0" fillId="8" borderId="6" xfId="0" applyNumberFormat="1" applyFill="1" applyBorder="1" applyAlignment="1">
      <alignment horizontal="center"/>
    </xf>
    <xf numFmtId="165" fontId="0" fillId="8" borderId="7" xfId="0" applyNumberFormat="1" applyFill="1" applyBorder="1" applyAlignment="1">
      <alignment horizontal="center"/>
    </xf>
    <xf numFmtId="0" fontId="2" fillId="6" borderId="12" xfId="7" applyFont="1" applyFill="1" applyBorder="1" applyAlignment="1">
      <alignment horizontal="center"/>
    </xf>
    <xf numFmtId="0" fontId="2" fillId="6" borderId="0" xfId="7" applyFont="1" applyFill="1" applyAlignment="1">
      <alignment horizontal="center"/>
    </xf>
    <xf numFmtId="0" fontId="2" fillId="8" borderId="13" xfId="0" applyFont="1" applyFill="1" applyBorder="1" applyAlignment="1">
      <alignment horizontal="center"/>
    </xf>
    <xf numFmtId="0" fontId="3" fillId="8" borderId="1" xfId="0" applyFont="1" applyFill="1" applyBorder="1" applyAlignment="1">
      <alignment horizontal="center" vertical="center" wrapText="1"/>
    </xf>
    <xf numFmtId="0" fontId="3" fillId="8" borderId="4" xfId="0" applyFont="1" applyFill="1" applyBorder="1" applyAlignment="1">
      <alignment horizontal="center" vertical="center"/>
    </xf>
    <xf numFmtId="0" fontId="3" fillId="8" borderId="3" xfId="0" applyFont="1" applyFill="1" applyBorder="1" applyAlignment="1">
      <alignment horizontal="center" vertical="center"/>
    </xf>
    <xf numFmtId="0" fontId="0" fillId="8" borderId="4" xfId="0" applyFill="1" applyBorder="1" applyAlignment="1">
      <alignment horizontal="center"/>
    </xf>
    <xf numFmtId="0" fontId="0" fillId="8" borderId="13" xfId="0" applyFill="1" applyBorder="1" applyAlignment="1">
      <alignment horizontal="center"/>
    </xf>
    <xf numFmtId="0" fontId="0" fillId="8" borderId="3" xfId="0" applyFill="1" applyBorder="1" applyAlignment="1">
      <alignment horizontal="center"/>
    </xf>
    <xf numFmtId="0" fontId="3" fillId="8" borderId="5"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6" borderId="10" xfId="7" applyFont="1" applyFill="1" applyBorder="1" applyAlignment="1">
      <alignment horizontal="center" wrapText="1"/>
    </xf>
    <xf numFmtId="0" fontId="2" fillId="6" borderId="9" xfId="7" applyFont="1" applyFill="1" applyBorder="1" applyAlignment="1">
      <alignment horizontal="center" wrapText="1"/>
    </xf>
    <xf numFmtId="0" fontId="2" fillId="6" borderId="8" xfId="7" applyFont="1" applyFill="1" applyBorder="1" applyAlignment="1">
      <alignment horizontal="center" wrapText="1"/>
    </xf>
    <xf numFmtId="0" fontId="2" fillId="6" borderId="10" xfId="7" applyFont="1" applyFill="1" applyBorder="1" applyAlignment="1">
      <alignment horizontal="center"/>
    </xf>
    <xf numFmtId="0" fontId="2" fillId="6" borderId="9" xfId="7" applyFont="1" applyFill="1" applyBorder="1" applyAlignment="1">
      <alignment horizontal="center"/>
    </xf>
    <xf numFmtId="0" fontId="2" fillId="6" borderId="8" xfId="7" applyFont="1" applyFill="1" applyBorder="1" applyAlignment="1">
      <alignment horizontal="center"/>
    </xf>
    <xf numFmtId="0" fontId="3" fillId="8" borderId="5" xfId="0" applyFont="1" applyFill="1" applyBorder="1" applyAlignment="1">
      <alignment horizontal="center"/>
    </xf>
    <xf numFmtId="0" fontId="3" fillId="8" borderId="7" xfId="0" applyFont="1" applyFill="1" applyBorder="1" applyAlignment="1">
      <alignment horizontal="center"/>
    </xf>
    <xf numFmtId="0" fontId="3" fillId="8" borderId="5" xfId="0" applyFont="1" applyFill="1" applyBorder="1" applyAlignment="1">
      <alignment horizontal="left"/>
    </xf>
    <xf numFmtId="0" fontId="3" fillId="8" borderId="6" xfId="0" applyFont="1" applyFill="1" applyBorder="1" applyAlignment="1">
      <alignment horizontal="left"/>
    </xf>
    <xf numFmtId="0" fontId="3" fillId="8" borderId="7" xfId="0" applyFont="1" applyFill="1" applyBorder="1" applyAlignment="1">
      <alignment horizontal="left"/>
    </xf>
    <xf numFmtId="0" fontId="2" fillId="6" borderId="5" xfId="7" applyFont="1" applyFill="1" applyBorder="1" applyAlignment="1">
      <alignment horizontal="center" wrapText="1"/>
    </xf>
    <xf numFmtId="0" fontId="2" fillId="6" borderId="6" xfId="7" applyFont="1" applyFill="1" applyBorder="1" applyAlignment="1">
      <alignment horizontal="center" wrapText="1"/>
    </xf>
    <xf numFmtId="0" fontId="2" fillId="6" borderId="7" xfId="7" applyFont="1" applyFill="1" applyBorder="1" applyAlignment="1">
      <alignment horizontal="center" wrapText="1"/>
    </xf>
    <xf numFmtId="165" fontId="3" fillId="8" borderId="1" xfId="0" applyNumberFormat="1" applyFont="1" applyFill="1" applyBorder="1" applyAlignment="1">
      <alignment horizontal="center"/>
    </xf>
    <xf numFmtId="0" fontId="3" fillId="8" borderId="1" xfId="0" applyFont="1" applyFill="1" applyBorder="1" applyAlignment="1">
      <alignment horizontal="left" vertical="center"/>
    </xf>
    <xf numFmtId="0" fontId="3" fillId="8" borderId="1" xfId="0" applyFont="1" applyFill="1" applyBorder="1" applyAlignment="1">
      <alignment horizontal="center" vertical="center"/>
    </xf>
    <xf numFmtId="0" fontId="0" fillId="8" borderId="1" xfId="0" applyFill="1" applyBorder="1" applyAlignment="1">
      <alignment horizontal="center"/>
    </xf>
    <xf numFmtId="0" fontId="2" fillId="6" borderId="1" xfId="7" applyFont="1" applyFill="1" applyBorder="1" applyAlignment="1">
      <alignment horizontal="center" wrapText="1"/>
    </xf>
    <xf numFmtId="0" fontId="2" fillId="2" borderId="10" xfId="7" applyFont="1" applyFill="1" applyBorder="1" applyAlignment="1">
      <alignment horizontal="center"/>
    </xf>
    <xf numFmtId="0" fontId="2" fillId="2" borderId="9" xfId="7" applyFont="1" applyFill="1" applyBorder="1" applyAlignment="1">
      <alignment horizontal="center"/>
    </xf>
    <xf numFmtId="0" fontId="2" fillId="2" borderId="8" xfId="7" applyFont="1" applyFill="1" applyBorder="1" applyAlignment="1">
      <alignment horizontal="center"/>
    </xf>
    <xf numFmtId="0" fontId="3" fillId="3" borderId="5" xfId="2" applyFont="1" applyBorder="1" applyAlignment="1">
      <alignment horizontal="center"/>
    </xf>
    <xf numFmtId="0" fontId="3" fillId="3" borderId="6" xfId="2" applyFont="1" applyBorder="1" applyAlignment="1">
      <alignment horizontal="center"/>
    </xf>
    <xf numFmtId="0" fontId="3" fillId="3" borderId="7" xfId="2" applyFont="1" applyBorder="1" applyAlignment="1">
      <alignment horizontal="center"/>
    </xf>
    <xf numFmtId="0" fontId="3" fillId="3" borderId="5" xfId="2" applyFont="1" applyBorder="1" applyAlignment="1">
      <alignment horizontal="left"/>
    </xf>
    <xf numFmtId="0" fontId="3" fillId="3" borderId="6" xfId="2" applyFont="1" applyBorder="1" applyAlignment="1">
      <alignment horizontal="left"/>
    </xf>
    <xf numFmtId="0" fontId="3" fillId="3" borderId="7" xfId="2" applyFont="1" applyBorder="1" applyAlignment="1">
      <alignment horizontal="left"/>
    </xf>
    <xf numFmtId="0" fontId="3" fillId="3" borderId="13" xfId="2" applyFont="1" applyBorder="1" applyAlignment="1">
      <alignment horizontal="center" wrapText="1"/>
    </xf>
    <xf numFmtId="0" fontId="3" fillId="3" borderId="3" xfId="2" applyFont="1" applyBorder="1" applyAlignment="1">
      <alignment horizontal="center" wrapText="1"/>
    </xf>
    <xf numFmtId="0" fontId="3" fillId="3" borderId="1" xfId="2" applyFont="1" applyBorder="1" applyAlignment="1">
      <alignment horizontal="left"/>
    </xf>
    <xf numFmtId="0" fontId="2" fillId="2" borderId="1" xfId="7" applyFont="1" applyFill="1" applyBorder="1" applyAlignment="1">
      <alignment horizontal="center" vertical="center" wrapText="1"/>
    </xf>
    <xf numFmtId="0" fontId="3" fillId="8" borderId="1" xfId="2" applyFont="1" applyFill="1" applyBorder="1" applyAlignment="1">
      <alignment horizontal="center" vertical="center" wrapText="1"/>
    </xf>
    <xf numFmtId="0" fontId="3" fillId="8" borderId="1" xfId="0" applyFont="1" applyFill="1" applyBorder="1" applyAlignment="1">
      <alignment horizontal="left"/>
    </xf>
    <xf numFmtId="0" fontId="3" fillId="3" borderId="5" xfId="2" applyFont="1" applyBorder="1" applyAlignment="1">
      <alignment horizontal="center" vertical="center" wrapText="1"/>
    </xf>
    <xf numFmtId="0" fontId="3" fillId="3" borderId="7" xfId="2" applyFont="1" applyBorder="1" applyAlignment="1">
      <alignment horizontal="center" vertical="center" wrapText="1"/>
    </xf>
    <xf numFmtId="2" fontId="0" fillId="0" borderId="4" xfId="4" applyNumberFormat="1" applyFont="1" applyFill="1" applyBorder="1" applyAlignment="1">
      <alignment horizontal="center" vertical="center"/>
    </xf>
    <xf numFmtId="2" fontId="0" fillId="0" borderId="13" xfId="4" applyNumberFormat="1" applyFont="1" applyFill="1" applyBorder="1" applyAlignment="1">
      <alignment horizontal="center" vertical="center"/>
    </xf>
    <xf numFmtId="2" fontId="0" fillId="0" borderId="15" xfId="4" applyNumberFormat="1" applyFont="1" applyFill="1" applyBorder="1" applyAlignment="1">
      <alignment horizontal="center" vertical="center"/>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3" fillId="8" borderId="1" xfId="0" applyFont="1" applyFill="1" applyBorder="1" applyAlignment="1">
      <alignment horizontal="center" vertical="center" textRotation="180" wrapText="1"/>
    </xf>
    <xf numFmtId="2" fontId="0" fillId="0" borderId="3" xfId="4" applyNumberFormat="1" applyFont="1" applyFill="1" applyBorder="1" applyAlignment="1">
      <alignment horizontal="center" vertical="center"/>
    </xf>
    <xf numFmtId="2" fontId="0" fillId="0" borderId="1" xfId="4" applyNumberFormat="1" applyFont="1" applyFill="1"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2" fillId="2" borderId="5" xfId="7" applyFont="1" applyFill="1" applyBorder="1" applyAlignment="1">
      <alignment horizontal="center"/>
    </xf>
    <xf numFmtId="0" fontId="2" fillId="2" borderId="7" xfId="7" applyFont="1" applyFill="1" applyBorder="1" applyAlignment="1">
      <alignment horizontal="center"/>
    </xf>
    <xf numFmtId="0" fontId="3" fillId="3" borderId="4" xfId="2" applyFont="1" applyBorder="1" applyAlignment="1">
      <alignment horizontal="center"/>
    </xf>
    <xf numFmtId="0" fontId="3" fillId="3" borderId="3" xfId="2" applyFont="1" applyBorder="1" applyAlignment="1">
      <alignment horizontal="center"/>
    </xf>
    <xf numFmtId="0" fontId="2" fillId="0" borderId="0" xfId="1" applyFont="1" applyFill="1" applyBorder="1" applyAlignment="1">
      <alignment horizontal="center"/>
    </xf>
    <xf numFmtId="0" fontId="3" fillId="0" borderId="0" xfId="6" applyFont="1" applyFill="1" applyBorder="1" applyAlignment="1">
      <alignment horizontal="center"/>
    </xf>
    <xf numFmtId="0" fontId="3" fillId="0" borderId="0" xfId="6" applyFont="1" applyFill="1" applyBorder="1" applyAlignment="1">
      <alignment horizontal="center" wrapText="1"/>
    </xf>
    <xf numFmtId="0" fontId="2" fillId="6" borderId="5" xfId="7" applyFont="1" applyFill="1" applyBorder="1" applyAlignment="1">
      <alignment horizontal="center" vertical="center" wrapText="1"/>
    </xf>
    <xf numFmtId="0" fontId="2" fillId="6" borderId="6" xfId="7" applyFont="1" applyFill="1" applyBorder="1" applyAlignment="1">
      <alignment horizontal="center" vertical="center" wrapText="1"/>
    </xf>
    <xf numFmtId="0" fontId="2" fillId="6" borderId="7" xfId="7" applyFont="1" applyFill="1" applyBorder="1" applyAlignment="1">
      <alignment horizontal="center" vertical="center" wrapText="1"/>
    </xf>
    <xf numFmtId="0" fontId="2" fillId="6" borderId="5" xfId="7" applyFont="1" applyFill="1" applyBorder="1" applyAlignment="1">
      <alignment horizontal="left"/>
    </xf>
    <xf numFmtId="0" fontId="2" fillId="6" borderId="6" xfId="7" applyFont="1" applyFill="1" applyBorder="1" applyAlignment="1">
      <alignment horizontal="left"/>
    </xf>
    <xf numFmtId="0" fontId="2" fillId="6" borderId="7" xfId="7" applyFont="1" applyFill="1" applyBorder="1" applyAlignment="1">
      <alignment horizontal="left"/>
    </xf>
    <xf numFmtId="0" fontId="2" fillId="6" borderId="5" xfId="7" applyFont="1" applyFill="1" applyBorder="1" applyAlignment="1">
      <alignment horizontal="center" vertical="center"/>
    </xf>
    <xf numFmtId="0" fontId="2" fillId="6" borderId="6" xfId="7" applyFont="1" applyFill="1" applyBorder="1" applyAlignment="1">
      <alignment horizontal="center" vertical="center"/>
    </xf>
    <xf numFmtId="0" fontId="2" fillId="6" borderId="7" xfId="7"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10" xfId="7" applyFont="1" applyFill="1" applyBorder="1" applyAlignment="1">
      <alignment horizontal="center" vertical="center"/>
    </xf>
    <xf numFmtId="0" fontId="2" fillId="6" borderId="8" xfId="7" applyFont="1" applyFill="1" applyBorder="1" applyAlignment="1">
      <alignment horizontal="center" vertical="center"/>
    </xf>
    <xf numFmtId="0" fontId="14" fillId="8" borderId="1" xfId="0" applyFont="1" applyFill="1" applyBorder="1" applyAlignment="1">
      <alignment horizontal="center"/>
    </xf>
    <xf numFmtId="0" fontId="0" fillId="0" borderId="16" xfId="0" applyBorder="1" applyAlignment="1">
      <alignment horizontal="center" vertical="center" wrapText="1"/>
    </xf>
    <xf numFmtId="0" fontId="12" fillId="8" borderId="5"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5" xfId="0" applyFont="1" applyFill="1" applyBorder="1" applyAlignment="1">
      <alignment horizontal="center" vertical="center" wrapText="1"/>
    </xf>
    <xf numFmtId="0" fontId="12" fillId="8" borderId="7" xfId="0" applyFont="1" applyFill="1" applyBorder="1" applyAlignment="1">
      <alignment horizontal="center" vertical="center" wrapText="1"/>
    </xf>
    <xf numFmtId="2" fontId="0" fillId="0" borderId="16" xfId="4" applyNumberFormat="1" applyFont="1" applyFill="1" applyBorder="1" applyAlignment="1">
      <alignment horizontal="center" vertical="center"/>
    </xf>
    <xf numFmtId="0" fontId="14" fillId="8" borderId="4" xfId="0" applyFont="1" applyFill="1" applyBorder="1" applyAlignment="1">
      <alignment horizontal="center"/>
    </xf>
    <xf numFmtId="0" fontId="14" fillId="8" borderId="3" xfId="0" applyFont="1" applyFill="1" applyBorder="1" applyAlignment="1">
      <alignment horizontal="center"/>
    </xf>
    <xf numFmtId="0" fontId="3" fillId="8" borderId="1" xfId="0" applyFont="1" applyFill="1" applyBorder="1" applyAlignment="1">
      <alignment horizontal="center" wrapText="1"/>
    </xf>
    <xf numFmtId="0" fontId="16" fillId="21" borderId="1" xfId="0" applyFont="1" applyFill="1" applyBorder="1" applyAlignment="1">
      <alignment horizontal="center" vertical="center" wrapText="1"/>
    </xf>
    <xf numFmtId="0" fontId="16" fillId="22" borderId="1" xfId="0" applyFont="1" applyFill="1" applyBorder="1" applyAlignment="1">
      <alignment horizontal="center" vertical="center" wrapText="1"/>
    </xf>
    <xf numFmtId="0" fontId="16" fillId="23" borderId="1" xfId="0" applyFont="1" applyFill="1" applyBorder="1" applyAlignment="1">
      <alignment horizontal="center" vertical="center" wrapText="1"/>
    </xf>
    <xf numFmtId="0" fontId="2" fillId="20" borderId="1" xfId="7" applyFont="1" applyFill="1" applyBorder="1" applyAlignment="1">
      <alignment horizontal="center" vertical="center" wrapText="1"/>
    </xf>
    <xf numFmtId="0" fontId="2" fillId="6" borderId="1" xfId="7" applyFont="1" applyFill="1" applyBorder="1" applyAlignment="1">
      <alignment horizontal="center" vertical="center"/>
    </xf>
    <xf numFmtId="0" fontId="3" fillId="8" borderId="1" xfId="0" applyFont="1" applyFill="1" applyBorder="1" applyAlignment="1">
      <alignment horizontal="left" vertical="center" wrapText="1"/>
    </xf>
    <xf numFmtId="0" fontId="3" fillId="3" borderId="1" xfId="2" applyFont="1" applyBorder="1" applyAlignment="1">
      <alignment horizontal="center" vertical="center" wrapText="1"/>
    </xf>
    <xf numFmtId="0" fontId="3" fillId="3" borderId="1" xfId="2" applyFont="1" applyBorder="1" applyAlignment="1">
      <alignment horizontal="left" vertical="center" wrapText="1"/>
    </xf>
    <xf numFmtId="0" fontId="9" fillId="0" borderId="9" xfId="0" applyFont="1" applyBorder="1" applyAlignment="1">
      <alignment horizontal="left" wrapText="1"/>
    </xf>
    <xf numFmtId="0" fontId="3" fillId="8" borderId="4" xfId="0" applyFont="1" applyFill="1" applyBorder="1" applyAlignment="1">
      <alignment horizontal="center"/>
    </xf>
    <xf numFmtId="0" fontId="3" fillId="8" borderId="3" xfId="0" applyFont="1" applyFill="1" applyBorder="1" applyAlignment="1">
      <alignment horizontal="center"/>
    </xf>
    <xf numFmtId="0" fontId="2" fillId="6" borderId="1" xfId="7" applyFont="1" applyFill="1" applyBorder="1" applyAlignment="1">
      <alignment horizontal="center" vertical="center" wrapText="1"/>
    </xf>
    <xf numFmtId="0" fontId="2" fillId="6" borderId="1" xfId="7" applyFont="1" applyFill="1" applyBorder="1" applyAlignment="1">
      <alignment horizontal="left" vertical="center" wrapText="1"/>
    </xf>
    <xf numFmtId="0" fontId="12" fillId="10" borderId="4" xfId="0" applyFont="1" applyFill="1" applyBorder="1" applyAlignment="1">
      <alignment horizontal="center" vertical="center"/>
    </xf>
    <xf numFmtId="0" fontId="12" fillId="10" borderId="3" xfId="0" applyFont="1" applyFill="1" applyBorder="1" applyAlignment="1">
      <alignment horizontal="center" vertical="center"/>
    </xf>
    <xf numFmtId="0" fontId="12" fillId="10" borderId="4"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3" fillId="10" borderId="5" xfId="0" applyFont="1" applyFill="1" applyBorder="1" applyAlignment="1">
      <alignment horizontal="center"/>
    </xf>
    <xf numFmtId="0" fontId="3" fillId="10" borderId="5" xfId="0" applyFont="1" applyFill="1" applyBorder="1" applyAlignment="1">
      <alignment horizontal="center" wrapText="1"/>
    </xf>
    <xf numFmtId="0" fontId="3" fillId="10" borderId="6" xfId="0" applyFont="1" applyFill="1" applyBorder="1" applyAlignment="1">
      <alignment horizontal="center" wrapText="1"/>
    </xf>
    <xf numFmtId="0" fontId="3" fillId="10" borderId="7" xfId="0" applyFont="1" applyFill="1" applyBorder="1" applyAlignment="1">
      <alignment horizontal="center" wrapText="1"/>
    </xf>
    <xf numFmtId="0" fontId="3" fillId="10" borderId="4" xfId="0" applyFont="1" applyFill="1" applyBorder="1" applyAlignment="1">
      <alignment horizontal="left" vertical="center"/>
    </xf>
    <xf numFmtId="0" fontId="3" fillId="10" borderId="3" xfId="0" applyFont="1" applyFill="1" applyBorder="1" applyAlignment="1">
      <alignment horizontal="left" vertical="center"/>
    </xf>
    <xf numFmtId="0" fontId="3" fillId="10" borderId="4" xfId="0" applyFont="1" applyFill="1" applyBorder="1" applyAlignment="1">
      <alignment horizontal="center" vertical="center" wrapText="1"/>
    </xf>
    <xf numFmtId="0" fontId="3" fillId="10" borderId="3" xfId="0" applyFont="1" applyFill="1" applyBorder="1" applyAlignment="1">
      <alignment horizontal="center" vertical="center" wrapText="1"/>
    </xf>
  </cellXfs>
  <cellStyles count="8">
    <cellStyle name="20% - Accent1" xfId="2" builtinId="30"/>
    <cellStyle name="20% - Accent1 2" xfId="6" xr:uid="{60B1CE91-BC27-4DDE-B156-B48B8F2AF72C}"/>
    <cellStyle name="Accent1" xfId="1" builtinId="29"/>
    <cellStyle name="Comma" xfId="3" builtinId="3"/>
    <cellStyle name="Hyperlink" xfId="7" builtinId="8"/>
    <cellStyle name="Millares 2" xfId="5" xr:uid="{9C9B2701-8679-4CD0-9EC4-D3C980B6389F}"/>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8"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Prevalence of safe practices,</a:t>
            </a:r>
            <a:r>
              <a:rPr lang="en-US" baseline="0"/>
              <a:t> last 7 days</a:t>
            </a:r>
          </a:p>
          <a:p>
            <a:pPr>
              <a:defRPr/>
            </a:pPr>
            <a:r>
              <a:rPr lang="en-US" sz="1200" baseline="0"/>
              <a:t>(% of respondents)</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'T2.1'!$A$4</c:f>
              <c:strCache>
                <c:ptCount val="1"/>
                <c:pt idx="0">
                  <c:v>All the time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'T2.1'!$B$3:$C$3</c:f>
              <c:strCache>
                <c:ptCount val="2"/>
                <c:pt idx="0">
                  <c:v>Wash hands with soap &amp; water </c:v>
                </c:pt>
                <c:pt idx="1">
                  <c:v>Wear a mask</c:v>
                </c:pt>
              </c:strCache>
            </c:strRef>
          </c:cat>
          <c:val>
            <c:numRef>
              <c:f>'T2.1'!$B$4:$C$4</c:f>
              <c:numCache>
                <c:formatCode>0.0</c:formatCode>
                <c:ptCount val="2"/>
                <c:pt idx="0">
                  <c:v>61.232885567184724</c:v>
                </c:pt>
                <c:pt idx="1">
                  <c:v>61.413817119374905</c:v>
                </c:pt>
              </c:numCache>
            </c:numRef>
          </c:val>
          <c:extLst>
            <c:ext xmlns:c16="http://schemas.microsoft.com/office/drawing/2014/chart" uri="{C3380CC4-5D6E-409C-BE32-E72D297353CC}">
              <c16:uniqueId val="{00000000-EAC5-439C-88D3-A43B7BE1C037}"/>
            </c:ext>
          </c:extLst>
        </c:ser>
        <c:ser>
          <c:idx val="1"/>
          <c:order val="1"/>
          <c:tx>
            <c:strRef>
              <c:f>'T2.1'!$A$5</c:f>
              <c:strCache>
                <c:ptCount val="1"/>
                <c:pt idx="0">
                  <c:v>Most of the time</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'T2.1'!$B$3:$C$3</c:f>
              <c:strCache>
                <c:ptCount val="2"/>
                <c:pt idx="0">
                  <c:v>Wash hands with soap &amp; water </c:v>
                </c:pt>
                <c:pt idx="1">
                  <c:v>Wear a mask</c:v>
                </c:pt>
              </c:strCache>
            </c:strRef>
          </c:cat>
          <c:val>
            <c:numRef>
              <c:f>'T2.1'!$B$5:$C$5</c:f>
              <c:numCache>
                <c:formatCode>0.0</c:formatCode>
                <c:ptCount val="2"/>
                <c:pt idx="0">
                  <c:v>15.49120902088206</c:v>
                </c:pt>
                <c:pt idx="1">
                  <c:v>10.892638990376884</c:v>
                </c:pt>
              </c:numCache>
            </c:numRef>
          </c:val>
          <c:extLst>
            <c:ext xmlns:c16="http://schemas.microsoft.com/office/drawing/2014/chart" uri="{C3380CC4-5D6E-409C-BE32-E72D297353CC}">
              <c16:uniqueId val="{00000001-EAC5-439C-88D3-A43B7BE1C037}"/>
            </c:ext>
          </c:extLst>
        </c:ser>
        <c:ser>
          <c:idx val="2"/>
          <c:order val="2"/>
          <c:tx>
            <c:strRef>
              <c:f>'T2.1'!$A$6</c:f>
              <c:strCache>
                <c:ptCount val="1"/>
                <c:pt idx="0">
                  <c:v>About half the time</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'T2.1'!$B$3:$C$3</c:f>
              <c:strCache>
                <c:ptCount val="2"/>
                <c:pt idx="0">
                  <c:v>Wash hands with soap &amp; water </c:v>
                </c:pt>
                <c:pt idx="1">
                  <c:v>Wear a mask</c:v>
                </c:pt>
              </c:strCache>
            </c:strRef>
          </c:cat>
          <c:val>
            <c:numRef>
              <c:f>'T2.1'!$B$6:$C$6</c:f>
              <c:numCache>
                <c:formatCode>0.0</c:formatCode>
                <c:ptCount val="2"/>
                <c:pt idx="0">
                  <c:v>5.9666093096178443</c:v>
                </c:pt>
                <c:pt idx="1">
                  <c:v>5.344571813256012</c:v>
                </c:pt>
              </c:numCache>
            </c:numRef>
          </c:val>
          <c:extLst>
            <c:ext xmlns:c16="http://schemas.microsoft.com/office/drawing/2014/chart" uri="{C3380CC4-5D6E-409C-BE32-E72D297353CC}">
              <c16:uniqueId val="{00000002-EAC5-439C-88D3-A43B7BE1C037}"/>
            </c:ext>
          </c:extLst>
        </c:ser>
        <c:ser>
          <c:idx val="3"/>
          <c:order val="3"/>
          <c:tx>
            <c:strRef>
              <c:f>'T2.1'!$A$7</c:f>
              <c:strCache>
                <c:ptCount val="1"/>
                <c:pt idx="0">
                  <c:v>Some of the time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'T2.1'!$B$3:$C$3</c:f>
              <c:strCache>
                <c:ptCount val="2"/>
                <c:pt idx="0">
                  <c:v>Wash hands with soap &amp; water </c:v>
                </c:pt>
                <c:pt idx="1">
                  <c:v>Wear a mask</c:v>
                </c:pt>
              </c:strCache>
            </c:strRef>
          </c:cat>
          <c:val>
            <c:numRef>
              <c:f>'T2.1'!$B$7:$C$7</c:f>
              <c:numCache>
                <c:formatCode>0.0</c:formatCode>
                <c:ptCount val="2"/>
                <c:pt idx="0">
                  <c:v>11.276728343626255</c:v>
                </c:pt>
                <c:pt idx="1">
                  <c:v>8.9325992261460883</c:v>
                </c:pt>
              </c:numCache>
            </c:numRef>
          </c:val>
          <c:extLst>
            <c:ext xmlns:c16="http://schemas.microsoft.com/office/drawing/2014/chart" uri="{C3380CC4-5D6E-409C-BE32-E72D297353CC}">
              <c16:uniqueId val="{00000003-EAC5-439C-88D3-A43B7BE1C037}"/>
            </c:ext>
          </c:extLst>
        </c:ser>
        <c:ser>
          <c:idx val="4"/>
          <c:order val="4"/>
          <c:tx>
            <c:strRef>
              <c:f>'T2.1'!$A$8</c:f>
              <c:strCache>
                <c:ptCount val="1"/>
                <c:pt idx="0">
                  <c:v>None of the time</c:v>
                </c:pt>
              </c:strCache>
            </c:strRef>
          </c:tx>
          <c:spPr>
            <a:solidFill>
              <a:srgbClr val="FF000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EAC5-439C-88D3-A43B7BE1C0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'T2.1'!$B$3:$C$3</c:f>
              <c:strCache>
                <c:ptCount val="2"/>
                <c:pt idx="0">
                  <c:v>Wash hands with soap &amp; water </c:v>
                </c:pt>
                <c:pt idx="1">
                  <c:v>Wear a mask</c:v>
                </c:pt>
              </c:strCache>
            </c:strRef>
          </c:cat>
          <c:val>
            <c:numRef>
              <c:f>'T2.1'!$B$8:$C$8</c:f>
              <c:numCache>
                <c:formatCode>0.0</c:formatCode>
                <c:ptCount val="2"/>
                <c:pt idx="0">
                  <c:v>1.8930807820531181</c:v>
                </c:pt>
                <c:pt idx="1">
                  <c:v>8.2156208212487947</c:v>
                </c:pt>
              </c:numCache>
            </c:numRef>
          </c:val>
          <c:extLst>
            <c:ext xmlns:c16="http://schemas.microsoft.com/office/drawing/2014/chart" uri="{C3380CC4-5D6E-409C-BE32-E72D297353CC}">
              <c16:uniqueId val="{00000005-EAC5-439C-88D3-A43B7BE1C037}"/>
            </c:ext>
          </c:extLst>
        </c:ser>
        <c:ser>
          <c:idx val="5"/>
          <c:order val="5"/>
          <c:tx>
            <c:strRef>
              <c:f>'T2.1'!$A$9</c:f>
              <c:strCache>
                <c:ptCount val="1"/>
                <c:pt idx="0">
                  <c:v>Not Applicable (have not been in public)</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'T2.1'!$B$3:$C$3</c:f>
              <c:strCache>
                <c:ptCount val="2"/>
                <c:pt idx="0">
                  <c:v>Wash hands with soap &amp; water </c:v>
                </c:pt>
                <c:pt idx="1">
                  <c:v>Wear a mask</c:v>
                </c:pt>
              </c:strCache>
            </c:strRef>
          </c:cat>
          <c:val>
            <c:numRef>
              <c:f>'T2.1'!$B$9:$C$9</c:f>
              <c:numCache>
                <c:formatCode>0.0</c:formatCode>
                <c:ptCount val="2"/>
                <c:pt idx="0">
                  <c:v>4.1394869766359736</c:v>
                </c:pt>
                <c:pt idx="1">
                  <c:v>5.2007520295973153</c:v>
                </c:pt>
              </c:numCache>
            </c:numRef>
          </c:val>
          <c:extLst>
            <c:ext xmlns:c16="http://schemas.microsoft.com/office/drawing/2014/chart" uri="{C3380CC4-5D6E-409C-BE32-E72D297353CC}">
              <c16:uniqueId val="{00000006-EAC5-439C-88D3-A43B7BE1C037}"/>
            </c:ext>
          </c:extLst>
        </c:ser>
        <c:dLbls>
          <c:showLegendKey val="0"/>
          <c:showVal val="1"/>
          <c:showCatName val="0"/>
          <c:showSerName val="0"/>
          <c:showPercent val="0"/>
          <c:showBubbleSize val="0"/>
        </c:dLbls>
        <c:gapWidth val="75"/>
        <c:overlap val="100"/>
        <c:axId val="1649034991"/>
        <c:axId val="653245951"/>
      </c:barChart>
      <c:catAx>
        <c:axId val="1649034991"/>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3245951"/>
        <c:crosses val="autoZero"/>
        <c:auto val="1"/>
        <c:lblAlgn val="ctr"/>
        <c:lblOffset val="100"/>
        <c:noMultiLvlLbl val="0"/>
      </c:catAx>
      <c:valAx>
        <c:axId val="653245951"/>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903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0" spc="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 status at time of interview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681358964207686E-2"/>
          <c:y val="0.20407152682255847"/>
          <c:w val="0.88317676207939"/>
          <c:h val="0.51566787225147759"/>
        </c:manualLayout>
      </c:layout>
      <c:barChart>
        <c:barDir val="col"/>
        <c:grouping val="percentStacked"/>
        <c:varyColors val="0"/>
        <c:ser>
          <c:idx val="0"/>
          <c:order val="0"/>
          <c:tx>
            <c:strRef>
              <c:f>'T3.1'!$A$10</c:f>
              <c:strCache>
                <c:ptCount val="1"/>
                <c:pt idx="0">
                  <c:v>Still not working (since pre-outbreak)</c:v>
                </c:pt>
              </c:strCache>
            </c:strRef>
          </c:tx>
          <c:spPr>
            <a:solidFill>
              <a:srgbClr val="A6060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'T3.1'!$B$3:$G$3</c:f>
              <c:strCache>
                <c:ptCount val="6"/>
                <c:pt idx="1">
                  <c:v>Q1</c:v>
                </c:pt>
                <c:pt idx="2">
                  <c:v>Q2</c:v>
                </c:pt>
                <c:pt idx="3">
                  <c:v>Q3</c:v>
                </c:pt>
                <c:pt idx="4">
                  <c:v>Q4</c:v>
                </c:pt>
                <c:pt idx="5">
                  <c:v>Q5</c:v>
                </c:pt>
              </c:strCache>
            </c:strRef>
          </c:cat>
          <c:val>
            <c:numRef>
              <c:f>'T3.1'!$B$10:$G$10</c:f>
              <c:numCache>
                <c:formatCode>0.0</c:formatCode>
                <c:ptCount val="6"/>
                <c:pt idx="0">
                  <c:v>6.8731383796894914</c:v>
                </c:pt>
                <c:pt idx="1">
                  <c:v>3.2625086333001754</c:v>
                </c:pt>
                <c:pt idx="2">
                  <c:v>4.4698374506537242</c:v>
                </c:pt>
                <c:pt idx="3">
                  <c:v>2.9249964703153846</c:v>
                </c:pt>
                <c:pt idx="4">
                  <c:v>11.925387957319629</c:v>
                </c:pt>
                <c:pt idx="5">
                  <c:v>7.74559995428758</c:v>
                </c:pt>
              </c:numCache>
            </c:numRef>
          </c:val>
          <c:extLst>
            <c:ext xmlns:c16="http://schemas.microsoft.com/office/drawing/2014/chart" uri="{C3380CC4-5D6E-409C-BE32-E72D297353CC}">
              <c16:uniqueId val="{00000000-2B46-47CB-9AE0-FB9042644871}"/>
            </c:ext>
          </c:extLst>
        </c:ser>
        <c:ser>
          <c:idx val="1"/>
          <c:order val="1"/>
          <c:tx>
            <c:strRef>
              <c:f>'T3.1'!$A$9</c:f>
              <c:strCache>
                <c:ptCount val="1"/>
                <c:pt idx="0">
                  <c:v>Stopped since outbreak</c:v>
                </c:pt>
              </c:strCache>
            </c:strRef>
          </c:tx>
          <c:spPr>
            <a:solidFill>
              <a:srgbClr val="DE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'T3.1'!$B$3:$G$3</c:f>
              <c:strCache>
                <c:ptCount val="6"/>
                <c:pt idx="1">
                  <c:v>Q1</c:v>
                </c:pt>
                <c:pt idx="2">
                  <c:v>Q2</c:v>
                </c:pt>
                <c:pt idx="3">
                  <c:v>Q3</c:v>
                </c:pt>
                <c:pt idx="4">
                  <c:v>Q4</c:v>
                </c:pt>
                <c:pt idx="5">
                  <c:v>Q5</c:v>
                </c:pt>
              </c:strCache>
            </c:strRef>
          </c:cat>
          <c:val>
            <c:numRef>
              <c:f>'T3.1'!$B$9:$G$9</c:f>
              <c:numCache>
                <c:formatCode>0.0</c:formatCode>
                <c:ptCount val="6"/>
                <c:pt idx="0">
                  <c:v>15.489825305134037</c:v>
                </c:pt>
                <c:pt idx="1">
                  <c:v>19.537540845320724</c:v>
                </c:pt>
                <c:pt idx="2">
                  <c:v>14.356140396998072</c:v>
                </c:pt>
                <c:pt idx="3">
                  <c:v>17.909581636933172</c:v>
                </c:pt>
                <c:pt idx="4">
                  <c:v>10.841289504888902</c:v>
                </c:pt>
                <c:pt idx="5">
                  <c:v>16.507758897421812</c:v>
                </c:pt>
              </c:numCache>
            </c:numRef>
          </c:val>
          <c:extLst>
            <c:ext xmlns:c16="http://schemas.microsoft.com/office/drawing/2014/chart" uri="{C3380CC4-5D6E-409C-BE32-E72D297353CC}">
              <c16:uniqueId val="{00000001-2B46-47CB-9AE0-FB9042644871}"/>
            </c:ext>
          </c:extLst>
        </c:ser>
        <c:ser>
          <c:idx val="2"/>
          <c:order val="2"/>
          <c:tx>
            <c:strRef>
              <c:f>'T3.1'!$A$8</c:f>
              <c:strCache>
                <c:ptCount val="1"/>
                <c:pt idx="0">
                  <c:v>Stopped since baseline</c:v>
                </c:pt>
              </c:strCache>
            </c:strRef>
          </c:tx>
          <c:spPr>
            <a:solidFill>
              <a:srgbClr val="FF4B4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'T3.1'!$B$3:$G$3</c:f>
              <c:strCache>
                <c:ptCount val="6"/>
                <c:pt idx="1">
                  <c:v>Q1</c:v>
                </c:pt>
                <c:pt idx="2">
                  <c:v>Q2</c:v>
                </c:pt>
                <c:pt idx="3">
                  <c:v>Q3</c:v>
                </c:pt>
                <c:pt idx="4">
                  <c:v>Q4</c:v>
                </c:pt>
                <c:pt idx="5">
                  <c:v>Q5</c:v>
                </c:pt>
              </c:strCache>
            </c:strRef>
          </c:cat>
          <c:val>
            <c:numRef>
              <c:f>'T3.1'!$B$8:$G$8</c:f>
              <c:numCache>
                <c:formatCode>0.0</c:formatCode>
                <c:ptCount val="6"/>
                <c:pt idx="0">
                  <c:v>6.3170105445443685</c:v>
                </c:pt>
                <c:pt idx="1">
                  <c:v>6.8688832373802606</c:v>
                </c:pt>
                <c:pt idx="2">
                  <c:v>8.1036069552586056</c:v>
                </c:pt>
                <c:pt idx="3">
                  <c:v>3.4266798340638434</c:v>
                </c:pt>
                <c:pt idx="4">
                  <c:v>5.284175982776925</c:v>
                </c:pt>
                <c:pt idx="5">
                  <c:v>7.6492359032773365</c:v>
                </c:pt>
              </c:numCache>
            </c:numRef>
          </c:val>
          <c:extLst>
            <c:ext xmlns:c16="http://schemas.microsoft.com/office/drawing/2014/chart" uri="{C3380CC4-5D6E-409C-BE32-E72D297353CC}">
              <c16:uniqueId val="{00000002-2B46-47CB-9AE0-FB9042644871}"/>
            </c:ext>
          </c:extLst>
        </c:ser>
        <c:ser>
          <c:idx val="3"/>
          <c:order val="3"/>
          <c:tx>
            <c:strRef>
              <c:f>'T3.1'!$A$7</c:f>
              <c:strCache>
                <c:ptCount val="1"/>
                <c:pt idx="0">
                  <c:v>Working: not working at baseline nor before outbreak</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'T3.1'!$B$3:$G$3</c:f>
              <c:strCache>
                <c:ptCount val="6"/>
                <c:pt idx="1">
                  <c:v>Q1</c:v>
                </c:pt>
                <c:pt idx="2">
                  <c:v>Q2</c:v>
                </c:pt>
                <c:pt idx="3">
                  <c:v>Q3</c:v>
                </c:pt>
                <c:pt idx="4">
                  <c:v>Q4</c:v>
                </c:pt>
                <c:pt idx="5">
                  <c:v>Q5</c:v>
                </c:pt>
              </c:strCache>
            </c:strRef>
          </c:cat>
          <c:val>
            <c:numRef>
              <c:f>'T3.1'!$B$7:$G$7</c:f>
              <c:numCache>
                <c:formatCode>0.0</c:formatCode>
                <c:ptCount val="6"/>
                <c:pt idx="0">
                  <c:v>7.1105494453899283</c:v>
                </c:pt>
                <c:pt idx="1">
                  <c:v>6.0093026749315719</c:v>
                </c:pt>
                <c:pt idx="2">
                  <c:v>9.2282094460204238</c:v>
                </c:pt>
                <c:pt idx="3">
                  <c:v>10.533032659376453</c:v>
                </c:pt>
                <c:pt idx="4">
                  <c:v>6.5520111821021256</c:v>
                </c:pt>
                <c:pt idx="5">
                  <c:v>5.1531165146230382</c:v>
                </c:pt>
              </c:numCache>
            </c:numRef>
          </c:val>
          <c:extLst>
            <c:ext xmlns:c16="http://schemas.microsoft.com/office/drawing/2014/chart" uri="{C3380CC4-5D6E-409C-BE32-E72D297353CC}">
              <c16:uniqueId val="{00000003-2B46-47CB-9AE0-FB9042644871}"/>
            </c:ext>
          </c:extLst>
        </c:ser>
        <c:ser>
          <c:idx val="4"/>
          <c:order val="4"/>
          <c:tx>
            <c:strRef>
              <c:f>'T3.1'!$A$6</c:f>
              <c:strCache>
                <c:ptCount val="1"/>
                <c:pt idx="0">
                  <c:v>Working: not working at baseline but working before the outbreak</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'T3.1'!$B$3:$G$3</c:f>
              <c:strCache>
                <c:ptCount val="6"/>
                <c:pt idx="1">
                  <c:v>Q1</c:v>
                </c:pt>
                <c:pt idx="2">
                  <c:v>Q2</c:v>
                </c:pt>
                <c:pt idx="3">
                  <c:v>Q3</c:v>
                </c:pt>
                <c:pt idx="4">
                  <c:v>Q4</c:v>
                </c:pt>
                <c:pt idx="5">
                  <c:v>Q5</c:v>
                </c:pt>
              </c:strCache>
            </c:strRef>
          </c:cat>
          <c:val>
            <c:numRef>
              <c:f>'T3.1'!$B$6:$G$6</c:f>
              <c:numCache>
                <c:formatCode>0.0</c:formatCode>
                <c:ptCount val="6"/>
                <c:pt idx="0">
                  <c:v>27.41060756779725</c:v>
                </c:pt>
                <c:pt idx="1">
                  <c:v>34.606171438209067</c:v>
                </c:pt>
                <c:pt idx="2">
                  <c:v>24.158900132608075</c:v>
                </c:pt>
                <c:pt idx="3">
                  <c:v>29.801094773540466</c:v>
                </c:pt>
                <c:pt idx="4">
                  <c:v>25.738149001628695</c:v>
                </c:pt>
                <c:pt idx="5">
                  <c:v>26.09819409240443</c:v>
                </c:pt>
              </c:numCache>
            </c:numRef>
          </c:val>
          <c:extLst>
            <c:ext xmlns:c16="http://schemas.microsoft.com/office/drawing/2014/chart" uri="{C3380CC4-5D6E-409C-BE32-E72D297353CC}">
              <c16:uniqueId val="{00000004-2B46-47CB-9AE0-FB9042644871}"/>
            </c:ext>
          </c:extLst>
        </c:ser>
        <c:ser>
          <c:idx val="5"/>
          <c:order val="5"/>
          <c:tx>
            <c:strRef>
              <c:f>'T3.1'!$A$5</c:f>
              <c:strCache>
                <c:ptCount val="1"/>
                <c:pt idx="0">
                  <c:v>Working: also working at baseline</c:v>
                </c:pt>
              </c:strCache>
            </c:strRef>
          </c:tx>
          <c:spPr>
            <a:solidFill>
              <a:srgbClr val="007A3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lumMod val="20000"/>
                        <a:lumOff val="8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'T3.1'!$B$3:$G$3</c:f>
              <c:strCache>
                <c:ptCount val="6"/>
                <c:pt idx="1">
                  <c:v>Q1</c:v>
                </c:pt>
                <c:pt idx="2">
                  <c:v>Q2</c:v>
                </c:pt>
                <c:pt idx="3">
                  <c:v>Q3</c:v>
                </c:pt>
                <c:pt idx="4">
                  <c:v>Q4</c:v>
                </c:pt>
                <c:pt idx="5">
                  <c:v>Q5</c:v>
                </c:pt>
              </c:strCache>
            </c:strRef>
          </c:cat>
          <c:val>
            <c:numRef>
              <c:f>'T3.1'!$B$5:$G$5</c:f>
              <c:numCache>
                <c:formatCode>0.0</c:formatCode>
                <c:ptCount val="6"/>
                <c:pt idx="0">
                  <c:v>36.798868757444914</c:v>
                </c:pt>
                <c:pt idx="1">
                  <c:v>29.715593170858217</c:v>
                </c:pt>
                <c:pt idx="2">
                  <c:v>39.683305618461098</c:v>
                </c:pt>
                <c:pt idx="3">
                  <c:v>35.404614625770677</c:v>
                </c:pt>
                <c:pt idx="4">
                  <c:v>39.658986371283717</c:v>
                </c:pt>
                <c:pt idx="5">
                  <c:v>36.846094637985807</c:v>
                </c:pt>
              </c:numCache>
            </c:numRef>
          </c:val>
          <c:extLst>
            <c:ext xmlns:c16="http://schemas.microsoft.com/office/drawing/2014/chart" uri="{C3380CC4-5D6E-409C-BE32-E72D297353CC}">
              <c16:uniqueId val="{00000005-2B46-47CB-9AE0-FB9042644871}"/>
            </c:ext>
          </c:extLst>
        </c:ser>
        <c:dLbls>
          <c:showLegendKey val="0"/>
          <c:showVal val="0"/>
          <c:showCatName val="0"/>
          <c:showSerName val="0"/>
          <c:showPercent val="0"/>
          <c:showBubbleSize val="0"/>
        </c:dLbls>
        <c:gapWidth val="219"/>
        <c:overlap val="100"/>
        <c:axId val="653961871"/>
        <c:axId val="642014495"/>
      </c:barChart>
      <c:catAx>
        <c:axId val="653961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2014495"/>
        <c:crosses val="autoZero"/>
        <c:auto val="1"/>
        <c:lblAlgn val="ctr"/>
        <c:lblOffset val="100"/>
        <c:noMultiLvlLbl val="0"/>
      </c:catAx>
      <c:valAx>
        <c:axId val="642014495"/>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3961871"/>
        <c:crosses val="autoZero"/>
        <c:crossBetween val="between"/>
      </c:valAx>
      <c:spPr>
        <a:noFill/>
        <a:ln>
          <a:noFill/>
        </a:ln>
        <a:effectLst/>
      </c:spPr>
    </c:plotArea>
    <c:legend>
      <c:legendPos val="b"/>
      <c:layout>
        <c:manualLayout>
          <c:xMode val="edge"/>
          <c:yMode val="edge"/>
          <c:x val="9.0661428927868853E-3"/>
          <c:y val="0.8449400595505201"/>
          <c:w val="0.98739461178259125"/>
          <c:h val="0.135576258033503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 status at time of interview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681358964207686E-2"/>
          <c:y val="0.20407152682255847"/>
          <c:w val="0.88317676207939"/>
          <c:h val="0.51566787225147759"/>
        </c:manualLayout>
      </c:layout>
      <c:barChart>
        <c:barDir val="col"/>
        <c:grouping val="percentStacked"/>
        <c:varyColors val="0"/>
        <c:ser>
          <c:idx val="1"/>
          <c:order val="1"/>
          <c:tx>
            <c:strRef>
              <c:f>'T3.1a'!$A$9</c:f>
              <c:strCache>
                <c:ptCount val="1"/>
                <c:pt idx="0">
                  <c:v>Stopped since outbreak</c:v>
                </c:pt>
              </c:strCache>
            </c:strRef>
          </c:tx>
          <c:spPr>
            <a:solidFill>
              <a:srgbClr val="DE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'T3.1a'!$B$3:$F$3</c15:sqref>
                  </c15:fullRef>
                </c:ext>
              </c:extLst>
              <c:f>'T3.1a'!$C$3:$F$3</c:f>
              <c:strCache>
                <c:ptCount val="4"/>
                <c:pt idx="0">
                  <c:v>Agriculture</c:v>
                </c:pt>
                <c:pt idx="1">
                  <c:v>Construction, transport and professional activities</c:v>
                </c:pt>
                <c:pt idx="2">
                  <c:v>Commerce</c:v>
                </c:pt>
                <c:pt idx="3">
                  <c:v>Services</c:v>
                </c:pt>
              </c:strCache>
            </c:strRef>
          </c:cat>
          <c:val>
            <c:numRef>
              <c:extLst>
                <c:ext xmlns:c15="http://schemas.microsoft.com/office/drawing/2012/chart" uri="{02D57815-91ED-43cb-92C2-25804820EDAC}">
                  <c15:fullRef>
                    <c15:sqref>'T3.1a'!$B$9:$F$9</c15:sqref>
                  </c15:fullRef>
                </c:ext>
              </c:extLst>
              <c:f>'T3.1a'!$C$9:$F$9</c:f>
              <c:numCache>
                <c:formatCode>0.0</c:formatCode>
                <c:ptCount val="4"/>
                <c:pt idx="0">
                  <c:v>10.769123239829312</c:v>
                </c:pt>
                <c:pt idx="1">
                  <c:v>19.916140669134183</c:v>
                </c:pt>
                <c:pt idx="2">
                  <c:v>20.451149911973449</c:v>
                </c:pt>
                <c:pt idx="3">
                  <c:v>16.641109849985639</c:v>
                </c:pt>
              </c:numCache>
            </c:numRef>
          </c:val>
          <c:extLst>
            <c:ext xmlns:c16="http://schemas.microsoft.com/office/drawing/2014/chart" uri="{C3380CC4-5D6E-409C-BE32-E72D297353CC}">
              <c16:uniqueId val="{00000000-5B19-4CFE-A3C3-35128A9C61A9}"/>
            </c:ext>
          </c:extLst>
        </c:ser>
        <c:ser>
          <c:idx val="2"/>
          <c:order val="2"/>
          <c:tx>
            <c:strRef>
              <c:f>'T3.1a'!$A$8</c:f>
              <c:strCache>
                <c:ptCount val="1"/>
                <c:pt idx="0">
                  <c:v>Stopped since baseline</c:v>
                </c:pt>
              </c:strCache>
            </c:strRef>
          </c:tx>
          <c:spPr>
            <a:solidFill>
              <a:srgbClr val="FF4B4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'T3.1a'!$B$3:$F$3</c15:sqref>
                  </c15:fullRef>
                </c:ext>
              </c:extLst>
              <c:f>'T3.1a'!$C$3:$F$3</c:f>
              <c:strCache>
                <c:ptCount val="4"/>
                <c:pt idx="0">
                  <c:v>Agriculture</c:v>
                </c:pt>
                <c:pt idx="1">
                  <c:v>Construction, transport and professional activities</c:v>
                </c:pt>
                <c:pt idx="2">
                  <c:v>Commerce</c:v>
                </c:pt>
                <c:pt idx="3">
                  <c:v>Services</c:v>
                </c:pt>
              </c:strCache>
            </c:strRef>
          </c:cat>
          <c:val>
            <c:numRef>
              <c:extLst>
                <c:ext xmlns:c15="http://schemas.microsoft.com/office/drawing/2012/chart" uri="{02D57815-91ED-43cb-92C2-25804820EDAC}">
                  <c15:fullRef>
                    <c15:sqref>'T3.1a'!$B$8:$F$8</c15:sqref>
                  </c15:fullRef>
                </c:ext>
              </c:extLst>
              <c:f>'T3.1a'!$C$8:$F$8</c:f>
              <c:numCache>
                <c:formatCode>0.0</c:formatCode>
                <c:ptCount val="4"/>
                <c:pt idx="0">
                  <c:v>6.8505499377778678</c:v>
                </c:pt>
                <c:pt idx="1">
                  <c:v>5.6819627433093203</c:v>
                </c:pt>
                <c:pt idx="2">
                  <c:v>6.0955827634328728</c:v>
                </c:pt>
                <c:pt idx="3">
                  <c:v>7.9828309488583367</c:v>
                </c:pt>
              </c:numCache>
            </c:numRef>
          </c:val>
          <c:extLst>
            <c:ext xmlns:c16="http://schemas.microsoft.com/office/drawing/2014/chart" uri="{C3380CC4-5D6E-409C-BE32-E72D297353CC}">
              <c16:uniqueId val="{00000001-5B19-4CFE-A3C3-35128A9C61A9}"/>
            </c:ext>
          </c:extLst>
        </c:ser>
        <c:ser>
          <c:idx val="3"/>
          <c:order val="3"/>
          <c:tx>
            <c:strRef>
              <c:f>'T3.1a'!$A$7</c:f>
              <c:strCache>
                <c:ptCount val="1"/>
                <c:pt idx="0">
                  <c:v>Working: not working at baseline nor before outbreak</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'T3.1a'!$B$3:$F$3</c15:sqref>
                  </c15:fullRef>
                </c:ext>
              </c:extLst>
              <c:f>'T3.1a'!$C$3:$F$3</c:f>
              <c:strCache>
                <c:ptCount val="4"/>
                <c:pt idx="0">
                  <c:v>Agriculture</c:v>
                </c:pt>
                <c:pt idx="1">
                  <c:v>Construction, transport and professional activities</c:v>
                </c:pt>
                <c:pt idx="2">
                  <c:v>Commerce</c:v>
                </c:pt>
                <c:pt idx="3">
                  <c:v>Services</c:v>
                </c:pt>
              </c:strCache>
            </c:strRef>
          </c:cat>
          <c:val>
            <c:numRef>
              <c:extLst>
                <c:ext xmlns:c15="http://schemas.microsoft.com/office/drawing/2012/chart" uri="{02D57815-91ED-43cb-92C2-25804820EDAC}">
                  <c15:fullRef>
                    <c15:sqref>'T3.1a'!$B$7:$F$7</c15:sqref>
                  </c15:fullRef>
                </c:ext>
              </c:extLst>
              <c:f>'T3.1a'!$C$7:$F$7</c:f>
              <c:numCache>
                <c:formatCode>0.0</c:formatCode>
                <c:ptCount val="4"/>
                <c:pt idx="0">
                  <c:v>10.203878649883899</c:v>
                </c:pt>
                <c:pt idx="1">
                  <c:v>2.6052510089010195</c:v>
                </c:pt>
                <c:pt idx="2">
                  <c:v>10.543247993521513</c:v>
                </c:pt>
                <c:pt idx="3">
                  <c:v>3.239361059932703</c:v>
                </c:pt>
              </c:numCache>
            </c:numRef>
          </c:val>
          <c:extLst>
            <c:ext xmlns:c16="http://schemas.microsoft.com/office/drawing/2014/chart" uri="{C3380CC4-5D6E-409C-BE32-E72D297353CC}">
              <c16:uniqueId val="{00000002-5B19-4CFE-A3C3-35128A9C61A9}"/>
            </c:ext>
          </c:extLst>
        </c:ser>
        <c:ser>
          <c:idx val="4"/>
          <c:order val="4"/>
          <c:tx>
            <c:strRef>
              <c:f>'T3.1a'!$A$6</c:f>
              <c:strCache>
                <c:ptCount val="1"/>
                <c:pt idx="0">
                  <c:v>Working: not working at baseline but working before the outbreak</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'T3.1a'!$B$3:$F$3</c15:sqref>
                  </c15:fullRef>
                </c:ext>
              </c:extLst>
              <c:f>'T3.1a'!$C$3:$F$3</c:f>
              <c:strCache>
                <c:ptCount val="4"/>
                <c:pt idx="0">
                  <c:v>Agriculture</c:v>
                </c:pt>
                <c:pt idx="1">
                  <c:v>Construction, transport and professional activities</c:v>
                </c:pt>
                <c:pt idx="2">
                  <c:v>Commerce</c:v>
                </c:pt>
                <c:pt idx="3">
                  <c:v>Services</c:v>
                </c:pt>
              </c:strCache>
            </c:strRef>
          </c:cat>
          <c:val>
            <c:numRef>
              <c:extLst>
                <c:ext xmlns:c15="http://schemas.microsoft.com/office/drawing/2012/chart" uri="{02D57815-91ED-43cb-92C2-25804820EDAC}">
                  <c15:fullRef>
                    <c15:sqref>'T3.1a'!$B$6:$F$6</c15:sqref>
                  </c15:fullRef>
                </c:ext>
              </c:extLst>
              <c:f>'T3.1a'!$C$6:$F$6</c:f>
              <c:numCache>
                <c:formatCode>0.0</c:formatCode>
                <c:ptCount val="4"/>
                <c:pt idx="0">
                  <c:v>23.116271603154079</c:v>
                </c:pt>
                <c:pt idx="1">
                  <c:v>33.75242782441682</c:v>
                </c:pt>
                <c:pt idx="2">
                  <c:v>33.550868512733572</c:v>
                </c:pt>
                <c:pt idx="3">
                  <c:v>33.17881529845198</c:v>
                </c:pt>
              </c:numCache>
            </c:numRef>
          </c:val>
          <c:extLst>
            <c:ext xmlns:c16="http://schemas.microsoft.com/office/drawing/2014/chart" uri="{C3380CC4-5D6E-409C-BE32-E72D297353CC}">
              <c16:uniqueId val="{00000003-5B19-4CFE-A3C3-35128A9C61A9}"/>
            </c:ext>
          </c:extLst>
        </c:ser>
        <c:ser>
          <c:idx val="5"/>
          <c:order val="5"/>
          <c:tx>
            <c:strRef>
              <c:f>'T3.1a'!$A$5</c:f>
              <c:strCache>
                <c:ptCount val="1"/>
                <c:pt idx="0">
                  <c:v>Working: also working at baseline</c:v>
                </c:pt>
              </c:strCache>
            </c:strRef>
          </c:tx>
          <c:spPr>
            <a:solidFill>
              <a:srgbClr val="007A3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'T3.1a'!$B$3:$F$3</c15:sqref>
                  </c15:fullRef>
                </c:ext>
              </c:extLst>
              <c:f>'T3.1a'!$C$3:$F$3</c:f>
              <c:strCache>
                <c:ptCount val="4"/>
                <c:pt idx="0">
                  <c:v>Agriculture</c:v>
                </c:pt>
                <c:pt idx="1">
                  <c:v>Construction, transport and professional activities</c:v>
                </c:pt>
                <c:pt idx="2">
                  <c:v>Commerce</c:v>
                </c:pt>
                <c:pt idx="3">
                  <c:v>Services</c:v>
                </c:pt>
              </c:strCache>
            </c:strRef>
          </c:cat>
          <c:val>
            <c:numRef>
              <c:extLst>
                <c:ext xmlns:c15="http://schemas.microsoft.com/office/drawing/2012/chart" uri="{02D57815-91ED-43cb-92C2-25804820EDAC}">
                  <c15:fullRef>
                    <c15:sqref>'T3.1a'!$B$5:$F$5</c15:sqref>
                  </c15:fullRef>
                </c:ext>
              </c:extLst>
              <c:f>'T3.1a'!$C$5:$F$5</c:f>
              <c:numCache>
                <c:formatCode>0.0</c:formatCode>
                <c:ptCount val="4"/>
                <c:pt idx="0">
                  <c:v>49.060176569354837</c:v>
                </c:pt>
                <c:pt idx="1">
                  <c:v>38.044217754238645</c:v>
                </c:pt>
                <c:pt idx="2">
                  <c:v>29.359150818338602</c:v>
                </c:pt>
                <c:pt idx="3">
                  <c:v>38.95788284277134</c:v>
                </c:pt>
              </c:numCache>
            </c:numRef>
          </c:val>
          <c:extLst>
            <c:ext xmlns:c16="http://schemas.microsoft.com/office/drawing/2014/chart" uri="{C3380CC4-5D6E-409C-BE32-E72D297353CC}">
              <c16:uniqueId val="{00000004-5B19-4CFE-A3C3-35128A9C61A9}"/>
            </c:ext>
          </c:extLst>
        </c:ser>
        <c:dLbls>
          <c:dLblPos val="ctr"/>
          <c:showLegendKey val="0"/>
          <c:showVal val="1"/>
          <c:showCatName val="0"/>
          <c:showSerName val="0"/>
          <c:showPercent val="0"/>
          <c:showBubbleSize val="0"/>
        </c:dLbls>
        <c:gapWidth val="219"/>
        <c:overlap val="100"/>
        <c:axId val="653961871"/>
        <c:axId val="642014495"/>
        <c:extLst>
          <c:ext xmlns:c15="http://schemas.microsoft.com/office/drawing/2012/chart" uri="{02D57815-91ED-43cb-92C2-25804820EDAC}">
            <c15:filteredBarSeries>
              <c15:ser>
                <c:idx val="0"/>
                <c:order val="0"/>
                <c:tx>
                  <c:strRef>
                    <c:extLst>
                      <c:ext uri="{02D57815-91ED-43cb-92C2-25804820EDAC}">
                        <c15:formulaRef>
                          <c15:sqref>'T3.1a'!$A$10</c15:sqref>
                        </c15:formulaRef>
                      </c:ext>
                    </c:extLst>
                    <c:strCache>
                      <c:ptCount val="1"/>
                      <c:pt idx="0">
                        <c:v>Still not working (since pre-outbreak)</c:v>
                      </c:pt>
                    </c:strCache>
                  </c:strRef>
                </c:tx>
                <c:spPr>
                  <a:solidFill>
                    <a:srgbClr val="A6060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'T3.1a'!$B$3:$F$3</c15:sqref>
                        </c15:fullRef>
                        <c15:formulaRef>
                          <c15:sqref>'T3.1a'!$C$3:$F$3</c15:sqref>
                        </c15:formulaRef>
                      </c:ext>
                    </c:extLst>
                    <c:strCache>
                      <c:ptCount val="4"/>
                      <c:pt idx="0">
                        <c:v>Agriculture</c:v>
                      </c:pt>
                      <c:pt idx="1">
                        <c:v>Construction, transport and professional activities</c:v>
                      </c:pt>
                      <c:pt idx="2">
                        <c:v>Commerce</c:v>
                      </c:pt>
                      <c:pt idx="3">
                        <c:v>Services</c:v>
                      </c:pt>
                    </c:strCache>
                  </c:strRef>
                </c:cat>
                <c:val>
                  <c:numRef>
                    <c:extLst>
                      <c:ext uri="{02D57815-91ED-43cb-92C2-25804820EDAC}">
                        <c15:fullRef>
                          <c15:sqref>'T3.1a'!$B$10:$F$10</c15:sqref>
                        </c15:fullRef>
                        <c15:formulaRef>
                          <c15:sqref>'T3.1a'!$C$10:$F$10</c15:sqref>
                        </c15:formulaRef>
                      </c:ext>
                    </c:extLst>
                    <c:numCache>
                      <c:formatCode>0.00</c:formatCode>
                      <c:ptCount val="4"/>
                    </c:numCache>
                  </c:numRef>
                </c:val>
                <c:extLst>
                  <c:ext xmlns:c16="http://schemas.microsoft.com/office/drawing/2014/chart" uri="{C3380CC4-5D6E-409C-BE32-E72D297353CC}">
                    <c16:uniqueId val="{00000005-5B19-4CFE-A3C3-35128A9C61A9}"/>
                  </c:ext>
                </c:extLst>
              </c15:ser>
            </c15:filteredBarSeries>
          </c:ext>
        </c:extLst>
      </c:barChart>
      <c:catAx>
        <c:axId val="653961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2014495"/>
        <c:crosses val="autoZero"/>
        <c:auto val="1"/>
        <c:lblAlgn val="ctr"/>
        <c:lblOffset val="100"/>
        <c:noMultiLvlLbl val="0"/>
      </c:catAx>
      <c:valAx>
        <c:axId val="642014495"/>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3961871"/>
        <c:crosses val="autoZero"/>
        <c:crossBetween val="between"/>
      </c:valAx>
      <c:spPr>
        <a:noFill/>
        <a:ln>
          <a:noFill/>
        </a:ln>
        <a:effectLst/>
      </c:spPr>
    </c:plotArea>
    <c:legend>
      <c:legendPos val="b"/>
      <c:layout>
        <c:manualLayout>
          <c:xMode val="edge"/>
          <c:yMode val="edge"/>
          <c:x val="9.0661428927868853E-3"/>
          <c:y val="0.8449400595505201"/>
          <c:w val="0.98739461178259125"/>
          <c:h val="0.135576258033503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2000" b="1">
                <a:solidFill>
                  <a:schemeClr val="tx1"/>
                </a:solidFill>
              </a:rPr>
              <a:t>Impact</a:t>
            </a:r>
            <a:r>
              <a:rPr lang="en-US" sz="2000" b="1" baseline="0">
                <a:solidFill>
                  <a:schemeClr val="tx1"/>
                </a:solidFill>
              </a:rPr>
              <a:t> of COVID-19 on working status by sector</a:t>
            </a:r>
          </a:p>
          <a:p>
            <a:pPr>
              <a:defRPr sz="1800"/>
            </a:pPr>
            <a:r>
              <a:rPr lang="en-US" sz="1800" b="1" baseline="0">
                <a:solidFill>
                  <a:schemeClr val="tx1"/>
                </a:solidFill>
              </a:rPr>
              <a:t>(% of respondents)</a:t>
            </a:r>
            <a:endParaRPr lang="en-US" sz="1800" b="1">
              <a:solidFill>
                <a:schemeClr val="tx1"/>
              </a:solidFill>
            </a:endParaRP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4"/>
          <c:order val="0"/>
          <c:tx>
            <c:strRef>
              <c:f>'T3.2'!$A$9</c:f>
              <c:strCache>
                <c:ptCount val="1"/>
                <c:pt idx="0">
                  <c:v>Stopped since outbreak</c:v>
                </c:pt>
              </c:strCache>
            </c:strRef>
          </c:tx>
          <c:spPr>
            <a:solidFill>
              <a:schemeClr val="accent2">
                <a:lumMod val="5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824B-4D3B-8DBB-5345C58ACC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'T3.2'!$B$3:$G$3</c:f>
              <c:strCache>
                <c:ptCount val="6"/>
                <c:pt idx="0">
                  <c:v>Agriculture</c:v>
                </c:pt>
                <c:pt idx="1">
                  <c:v>Mining &amp; Utilities</c:v>
                </c:pt>
                <c:pt idx="2">
                  <c:v>Construction, transport and professional activities</c:v>
                </c:pt>
                <c:pt idx="3">
                  <c:v>Commerce</c:v>
                </c:pt>
                <c:pt idx="4">
                  <c:v>Public Administation</c:v>
                </c:pt>
                <c:pt idx="5">
                  <c:v>Services</c:v>
                </c:pt>
              </c:strCache>
            </c:strRef>
          </c:cat>
          <c:val>
            <c:numRef>
              <c:f>'T3.2'!$B$9:$G$9</c:f>
              <c:numCache>
                <c:formatCode>0.0</c:formatCode>
                <c:ptCount val="6"/>
                <c:pt idx="0">
                  <c:v>4.345677018957292</c:v>
                </c:pt>
                <c:pt idx="1">
                  <c:v>0.42510865024972205</c:v>
                </c:pt>
                <c:pt idx="2">
                  <c:v>2.5180817144461378</c:v>
                </c:pt>
                <c:pt idx="3">
                  <c:v>4.7341558543654925</c:v>
                </c:pt>
                <c:pt idx="4">
                  <c:v>1.6613599513013351</c:v>
                </c:pt>
                <c:pt idx="5">
                  <c:v>2.9486537622396343</c:v>
                </c:pt>
              </c:numCache>
            </c:numRef>
          </c:val>
          <c:extLst>
            <c:ext xmlns:c16="http://schemas.microsoft.com/office/drawing/2014/chart" uri="{C3380CC4-5D6E-409C-BE32-E72D297353CC}">
              <c16:uniqueId val="{00000001-824B-4D3B-8DBB-5345C58ACC37}"/>
            </c:ext>
          </c:extLst>
        </c:ser>
        <c:ser>
          <c:idx val="3"/>
          <c:order val="1"/>
          <c:tx>
            <c:strRef>
              <c:f>'T3.2'!$A$8</c:f>
              <c:strCache>
                <c:ptCount val="1"/>
                <c:pt idx="0">
                  <c:v>Stopped since baseline</c:v>
                </c:pt>
              </c:strCache>
            </c:strRef>
          </c:tx>
          <c:spPr>
            <a:solidFill>
              <a:schemeClr val="accent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824B-4D3B-8DBB-5345C58ACC37}"/>
                </c:ext>
              </c:extLst>
            </c:dLbl>
            <c:dLbl>
              <c:idx val="4"/>
              <c:delete val="1"/>
              <c:extLst>
                <c:ext xmlns:c15="http://schemas.microsoft.com/office/drawing/2012/chart" uri="{CE6537A1-D6FC-4f65-9D91-7224C49458BB}"/>
                <c:ext xmlns:c16="http://schemas.microsoft.com/office/drawing/2014/chart" uri="{C3380CC4-5D6E-409C-BE32-E72D297353CC}">
                  <c16:uniqueId val="{00000003-824B-4D3B-8DBB-5345C58ACC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'T3.2'!$B$3:$G$3</c:f>
              <c:strCache>
                <c:ptCount val="6"/>
                <c:pt idx="0">
                  <c:v>Agriculture</c:v>
                </c:pt>
                <c:pt idx="1">
                  <c:v>Mining &amp; Utilities</c:v>
                </c:pt>
                <c:pt idx="2">
                  <c:v>Construction, transport and professional activities</c:v>
                </c:pt>
                <c:pt idx="3">
                  <c:v>Commerce</c:v>
                </c:pt>
                <c:pt idx="4">
                  <c:v>Public Administation</c:v>
                </c:pt>
                <c:pt idx="5">
                  <c:v>Services</c:v>
                </c:pt>
              </c:strCache>
            </c:strRef>
          </c:cat>
          <c:val>
            <c:numRef>
              <c:f>'T3.2'!$B$8:$G$8</c:f>
              <c:numCache>
                <c:formatCode>0.0</c:formatCode>
                <c:ptCount val="6"/>
                <c:pt idx="0">
                  <c:v>2.7644105066711484</c:v>
                </c:pt>
                <c:pt idx="1">
                  <c:v>0.11871303971488374</c:v>
                </c:pt>
                <c:pt idx="2">
                  <c:v>0.71839452852756991</c:v>
                </c:pt>
                <c:pt idx="3">
                  <c:v>1.4110423594509018</c:v>
                </c:pt>
                <c:pt idx="4">
                  <c:v>0.35618573772009671</c:v>
                </c:pt>
                <c:pt idx="5">
                  <c:v>1.4144852550621458</c:v>
                </c:pt>
              </c:numCache>
            </c:numRef>
          </c:val>
          <c:extLst>
            <c:ext xmlns:c16="http://schemas.microsoft.com/office/drawing/2014/chart" uri="{C3380CC4-5D6E-409C-BE32-E72D297353CC}">
              <c16:uniqueId val="{00000004-824B-4D3B-8DBB-5345C58ACC37}"/>
            </c:ext>
          </c:extLst>
        </c:ser>
        <c:ser>
          <c:idx val="2"/>
          <c:order val="2"/>
          <c:tx>
            <c:strRef>
              <c:f>'T3.2'!$A$7</c:f>
              <c:strCache>
                <c:ptCount val="1"/>
                <c:pt idx="0">
                  <c:v>Working: not working at baseline nor before outbreak</c:v>
                </c:pt>
              </c:strCache>
            </c:strRef>
          </c:tx>
          <c:spPr>
            <a:solidFill>
              <a:schemeClr val="accent6">
                <a:lumMod val="40000"/>
                <a:lumOff val="6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5-824B-4D3B-8DBB-5345C58ACC37}"/>
                </c:ext>
              </c:extLst>
            </c:dLbl>
            <c:dLbl>
              <c:idx val="2"/>
              <c:delete val="1"/>
              <c:extLst>
                <c:ext xmlns:c15="http://schemas.microsoft.com/office/drawing/2012/chart" uri="{CE6537A1-D6FC-4f65-9D91-7224C49458BB}"/>
                <c:ext xmlns:c16="http://schemas.microsoft.com/office/drawing/2014/chart" uri="{C3380CC4-5D6E-409C-BE32-E72D297353CC}">
                  <c16:uniqueId val="{00000006-824B-4D3B-8DBB-5345C58ACC37}"/>
                </c:ext>
              </c:extLst>
            </c:dLbl>
            <c:dLbl>
              <c:idx val="4"/>
              <c:delete val="1"/>
              <c:extLst>
                <c:ext xmlns:c15="http://schemas.microsoft.com/office/drawing/2012/chart" uri="{CE6537A1-D6FC-4f65-9D91-7224C49458BB}"/>
                <c:ext xmlns:c16="http://schemas.microsoft.com/office/drawing/2014/chart" uri="{C3380CC4-5D6E-409C-BE32-E72D297353CC}">
                  <c16:uniqueId val="{00000007-824B-4D3B-8DBB-5345C58ACC37}"/>
                </c:ext>
              </c:extLst>
            </c:dLbl>
            <c:dLbl>
              <c:idx val="5"/>
              <c:delete val="1"/>
              <c:extLst>
                <c:ext xmlns:c15="http://schemas.microsoft.com/office/drawing/2012/chart" uri="{CE6537A1-D6FC-4f65-9D91-7224C49458BB}"/>
                <c:ext xmlns:c16="http://schemas.microsoft.com/office/drawing/2014/chart" uri="{C3380CC4-5D6E-409C-BE32-E72D297353CC}">
                  <c16:uniqueId val="{00000008-824B-4D3B-8DBB-5345C58ACC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'T3.2'!$B$3:$G$3</c:f>
              <c:strCache>
                <c:ptCount val="6"/>
                <c:pt idx="0">
                  <c:v>Agriculture</c:v>
                </c:pt>
                <c:pt idx="1">
                  <c:v>Mining &amp; Utilities</c:v>
                </c:pt>
                <c:pt idx="2">
                  <c:v>Construction, transport and professional activities</c:v>
                </c:pt>
                <c:pt idx="3">
                  <c:v>Commerce</c:v>
                </c:pt>
                <c:pt idx="4">
                  <c:v>Public Administation</c:v>
                </c:pt>
                <c:pt idx="5">
                  <c:v>Services</c:v>
                </c:pt>
              </c:strCache>
            </c:strRef>
          </c:cat>
          <c:val>
            <c:numRef>
              <c:f>'T3.2'!$B$7:$G$7</c:f>
              <c:numCache>
                <c:formatCode>0.0</c:formatCode>
                <c:ptCount val="6"/>
                <c:pt idx="0">
                  <c:v>4.1175832020408967</c:v>
                </c:pt>
                <c:pt idx="1">
                  <c:v>0.12603985530107922</c:v>
                </c:pt>
                <c:pt idx="2">
                  <c:v>0.3293928796768838</c:v>
                </c:pt>
                <c:pt idx="3">
                  <c:v>2.4406148029522061</c:v>
                </c:pt>
                <c:pt idx="4">
                  <c:v>4.7720557768495743E-2</c:v>
                </c:pt>
                <c:pt idx="5">
                  <c:v>0.57398540498375328</c:v>
                </c:pt>
              </c:numCache>
            </c:numRef>
          </c:val>
          <c:extLst>
            <c:ext xmlns:c16="http://schemas.microsoft.com/office/drawing/2014/chart" uri="{C3380CC4-5D6E-409C-BE32-E72D297353CC}">
              <c16:uniqueId val="{00000009-824B-4D3B-8DBB-5345C58ACC37}"/>
            </c:ext>
          </c:extLst>
        </c:ser>
        <c:ser>
          <c:idx val="1"/>
          <c:order val="3"/>
          <c:tx>
            <c:strRef>
              <c:f>'T3.2'!$A$6</c:f>
              <c:strCache>
                <c:ptCount val="1"/>
                <c:pt idx="0">
                  <c:v>Working: not working at baseline but working before the outbreak</c:v>
                </c:pt>
              </c:strCache>
            </c:strRef>
          </c:tx>
          <c:spPr>
            <a:solidFill>
              <a:schemeClr val="accent6"/>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A-824B-4D3B-8DBB-5345C58ACC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'T3.2'!$B$3:$G$3</c:f>
              <c:strCache>
                <c:ptCount val="6"/>
                <c:pt idx="0">
                  <c:v>Agriculture</c:v>
                </c:pt>
                <c:pt idx="1">
                  <c:v>Mining &amp; Utilities</c:v>
                </c:pt>
                <c:pt idx="2">
                  <c:v>Construction, transport and professional activities</c:v>
                </c:pt>
                <c:pt idx="3">
                  <c:v>Commerce</c:v>
                </c:pt>
                <c:pt idx="4">
                  <c:v>Public Administation</c:v>
                </c:pt>
                <c:pt idx="5">
                  <c:v>Services</c:v>
                </c:pt>
              </c:strCache>
            </c:strRef>
          </c:cat>
          <c:val>
            <c:numRef>
              <c:f>'T3.2'!$B$6:$G$6</c:f>
              <c:numCache>
                <c:formatCode>0.0</c:formatCode>
                <c:ptCount val="6"/>
                <c:pt idx="0">
                  <c:v>9.3281363795957368</c:v>
                </c:pt>
                <c:pt idx="1">
                  <c:v>0.57152536391347619</c:v>
                </c:pt>
                <c:pt idx="2">
                  <c:v>4.2674618910753992</c:v>
                </c:pt>
                <c:pt idx="3">
                  <c:v>7.7665579330388672</c:v>
                </c:pt>
                <c:pt idx="4">
                  <c:v>1.6209543045592523</c:v>
                </c:pt>
                <c:pt idx="5">
                  <c:v>5.8789852022110649</c:v>
                </c:pt>
              </c:numCache>
            </c:numRef>
          </c:val>
          <c:extLst>
            <c:ext xmlns:c16="http://schemas.microsoft.com/office/drawing/2014/chart" uri="{C3380CC4-5D6E-409C-BE32-E72D297353CC}">
              <c16:uniqueId val="{0000000B-824B-4D3B-8DBB-5345C58ACC37}"/>
            </c:ext>
          </c:extLst>
        </c:ser>
        <c:ser>
          <c:idx val="0"/>
          <c:order val="4"/>
          <c:tx>
            <c:strRef>
              <c:f>'T3.2'!$A$5</c:f>
              <c:strCache>
                <c:ptCount val="1"/>
                <c:pt idx="0">
                  <c:v>Working: also working at baseline</c:v>
                </c:pt>
              </c:strCache>
            </c:strRef>
          </c:tx>
          <c:spPr>
            <a:solidFill>
              <a:schemeClr val="accent6">
                <a:lumMod val="5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824B-4D3B-8DBB-5345C58ACC37}"/>
                </c:ext>
              </c:extLst>
            </c:dLbl>
            <c:dLbl>
              <c:idx val="4"/>
              <c:delete val="1"/>
              <c:extLst>
                <c:ext xmlns:c15="http://schemas.microsoft.com/office/drawing/2012/chart" uri="{CE6537A1-D6FC-4f65-9D91-7224C49458BB}"/>
                <c:ext xmlns:c16="http://schemas.microsoft.com/office/drawing/2014/chart" uri="{C3380CC4-5D6E-409C-BE32-E72D297353CC}">
                  <c16:uniqueId val="{0000000D-824B-4D3B-8DBB-5345C58ACC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'T3.2'!$B$3:$G$3</c:f>
              <c:strCache>
                <c:ptCount val="6"/>
                <c:pt idx="0">
                  <c:v>Agriculture</c:v>
                </c:pt>
                <c:pt idx="1">
                  <c:v>Mining &amp; Utilities</c:v>
                </c:pt>
                <c:pt idx="2">
                  <c:v>Construction, transport and professional activities</c:v>
                </c:pt>
                <c:pt idx="3">
                  <c:v>Commerce</c:v>
                </c:pt>
                <c:pt idx="4">
                  <c:v>Public Administation</c:v>
                </c:pt>
                <c:pt idx="5">
                  <c:v>Services</c:v>
                </c:pt>
              </c:strCache>
            </c:strRef>
          </c:cat>
          <c:val>
            <c:numRef>
              <c:f>'T3.2'!$B$5:$G$5</c:f>
              <c:numCache>
                <c:formatCode>0.0</c:formatCode>
                <c:ptCount val="6"/>
                <c:pt idx="0">
                  <c:v>19.797310989525965</c:v>
                </c:pt>
                <c:pt idx="1">
                  <c:v>0.59696424121416114</c:v>
                </c:pt>
                <c:pt idx="2">
                  <c:v>4.8100910040178038</c:v>
                </c:pt>
                <c:pt idx="3">
                  <c:v>6.7962337728727311</c:v>
                </c:pt>
                <c:pt idx="4">
                  <c:v>0.61119027061931219</c:v>
                </c:pt>
                <c:pt idx="5">
                  <c:v>6.9029835659265082</c:v>
                </c:pt>
              </c:numCache>
            </c:numRef>
          </c:val>
          <c:extLst>
            <c:ext xmlns:c16="http://schemas.microsoft.com/office/drawing/2014/chart" uri="{C3380CC4-5D6E-409C-BE32-E72D297353CC}">
              <c16:uniqueId val="{0000000E-824B-4D3B-8DBB-5345C58ACC37}"/>
            </c:ext>
          </c:extLst>
        </c:ser>
        <c:dLbls>
          <c:dLblPos val="ctr"/>
          <c:showLegendKey val="0"/>
          <c:showVal val="1"/>
          <c:showCatName val="0"/>
          <c:showSerName val="0"/>
          <c:showPercent val="0"/>
          <c:showBubbleSize val="0"/>
        </c:dLbls>
        <c:gapWidth val="150"/>
        <c:overlap val="100"/>
        <c:axId val="518394760"/>
        <c:axId val="518395416"/>
      </c:barChart>
      <c:catAx>
        <c:axId val="518394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8395416"/>
        <c:crosses val="autoZero"/>
        <c:auto val="1"/>
        <c:lblAlgn val="ctr"/>
        <c:lblOffset val="100"/>
        <c:noMultiLvlLbl val="0"/>
      </c:catAx>
      <c:valAx>
        <c:axId val="51839541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8394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 respondents not working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'T3.4a'!$B$18:$B$19</c:f>
              <c:strCache>
                <c:ptCount val="2"/>
                <c:pt idx="0">
                  <c:v>%  of respondents not working</c:v>
                </c:pt>
                <c:pt idx="1">
                  <c:v>42.52061249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7E7-4FE3-83CD-65013640640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7E7-4FE3-83CD-65013640640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7E7-4FE3-83CD-650136406405}"/>
              </c:ext>
            </c:extLst>
          </c:dPt>
          <c:cat>
            <c:strRef>
              <c:f>'T3.4a'!$A$21:$A$23</c:f>
              <c:strCache>
                <c:ptCount val="3"/>
                <c:pt idx="0">
                  <c:v>     1. Temporarily absent</c:v>
                </c:pt>
                <c:pt idx="1">
                  <c:v>     2. Searched for work (last 4 weeks**)</c:v>
                </c:pt>
                <c:pt idx="2">
                  <c:v>    3. Not searched for work</c:v>
                </c:pt>
              </c:strCache>
            </c:strRef>
          </c:cat>
          <c:val>
            <c:numRef>
              <c:f>'T3.4a'!$B$21:$B$23</c:f>
              <c:numCache>
                <c:formatCode>0.0</c:formatCode>
                <c:ptCount val="3"/>
                <c:pt idx="0">
                  <c:v>73.424454426637382</c:v>
                </c:pt>
                <c:pt idx="1">
                  <c:v>4.8177732131332771</c:v>
                </c:pt>
                <c:pt idx="2">
                  <c:v>21.757772360229325</c:v>
                </c:pt>
              </c:numCache>
            </c:numRef>
          </c:val>
          <c:extLst>
            <c:ext xmlns:c16="http://schemas.microsoft.com/office/drawing/2014/chart" uri="{C3380CC4-5D6E-409C-BE32-E72D297353CC}">
              <c16:uniqueId val="{00000006-07E7-4FE3-83CD-65013640640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4.xml.rels><?xml version="1.0" encoding="UTF-8" standalone="yes"?>
<Relationships xmlns="http://schemas.openxmlformats.org/package/2006/relationships"><Relationship Id="rId1" Type="http://schemas.openxmlformats.org/officeDocument/2006/relationships/image" Target="../media/image8.png"/></Relationships>
</file>

<file path=xl/drawings/_rels/drawing15.xml.rels><?xml version="1.0" encoding="UTF-8" standalone="yes"?>
<Relationships xmlns="http://schemas.openxmlformats.org/package/2006/relationships"><Relationship Id="rId1" Type="http://schemas.openxmlformats.org/officeDocument/2006/relationships/image" Target="../media/image9.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17</xdr:row>
      <xdr:rowOff>0</xdr:rowOff>
    </xdr:from>
    <xdr:to>
      <xdr:col>14</xdr:col>
      <xdr:colOff>565785</xdr:colOff>
      <xdr:row>41</xdr:row>
      <xdr:rowOff>64769</xdr:rowOff>
    </xdr:to>
    <xdr:sp macro="" textlink="">
      <xdr:nvSpPr>
        <xdr:cNvPr id="3073" name="AutoShape 1">
          <a:extLst>
            <a:ext uri="{FF2B5EF4-FFF2-40B4-BE49-F238E27FC236}">
              <a16:creationId xmlns:a16="http://schemas.microsoft.com/office/drawing/2014/main" id="{D15C32C1-5FF3-434B-9663-985C7A7683E5}"/>
            </a:ext>
          </a:extLst>
        </xdr:cNvPr>
        <xdr:cNvSpPr>
          <a:spLocks noChangeAspect="1" noChangeArrowheads="1"/>
        </xdr:cNvSpPr>
      </xdr:nvSpPr>
      <xdr:spPr bwMode="auto">
        <a:xfrm>
          <a:off x="5695950" y="2886075"/>
          <a:ext cx="4629150" cy="4629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10</xdr:row>
      <xdr:rowOff>180976</xdr:rowOff>
    </xdr:from>
    <xdr:to>
      <xdr:col>6</xdr:col>
      <xdr:colOff>693964</xdr:colOff>
      <xdr:row>31</xdr:row>
      <xdr:rowOff>136071</xdr:rowOff>
    </xdr:to>
    <xdr:graphicFrame macro="">
      <xdr:nvGraphicFramePr>
        <xdr:cNvPr id="2" name="Chart 1">
          <a:extLst>
            <a:ext uri="{FF2B5EF4-FFF2-40B4-BE49-F238E27FC236}">
              <a16:creationId xmlns:a16="http://schemas.microsoft.com/office/drawing/2014/main" id="{DA0F550A-6932-44A1-88B9-AB0D7058A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11</xdr:row>
      <xdr:rowOff>14288</xdr:rowOff>
    </xdr:from>
    <xdr:to>
      <xdr:col>5</xdr:col>
      <xdr:colOff>941915</xdr:colOff>
      <xdr:row>31</xdr:row>
      <xdr:rowOff>150812</xdr:rowOff>
    </xdr:to>
    <xdr:graphicFrame macro="">
      <xdr:nvGraphicFramePr>
        <xdr:cNvPr id="2" name="Chart 1">
          <a:extLst>
            <a:ext uri="{FF2B5EF4-FFF2-40B4-BE49-F238E27FC236}">
              <a16:creationId xmlns:a16="http://schemas.microsoft.com/office/drawing/2014/main" id="{5BC554D5-16E7-4DC1-A929-455DFB9318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898684</xdr:colOff>
      <xdr:row>9</xdr:row>
      <xdr:rowOff>163036</xdr:rowOff>
    </xdr:from>
    <xdr:to>
      <xdr:col>5</xdr:col>
      <xdr:colOff>368142</xdr:colOff>
      <xdr:row>36</xdr:row>
      <xdr:rowOff>128270</xdr:rowOff>
    </xdr:to>
    <xdr:graphicFrame macro="">
      <xdr:nvGraphicFramePr>
        <xdr:cNvPr id="2" name="Chart 3">
          <a:extLst>
            <a:ext uri="{FF2B5EF4-FFF2-40B4-BE49-F238E27FC236}">
              <a16:creationId xmlns:a16="http://schemas.microsoft.com/office/drawing/2014/main" id="{C208FA24-05AE-45C1-8E81-2591B6A1E0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11</xdr:row>
      <xdr:rowOff>0</xdr:rowOff>
    </xdr:from>
    <xdr:to>
      <xdr:col>1</xdr:col>
      <xdr:colOff>1476375</xdr:colOff>
      <xdr:row>27</xdr:row>
      <xdr:rowOff>136071</xdr:rowOff>
    </xdr:to>
    <xdr:graphicFrame macro="">
      <xdr:nvGraphicFramePr>
        <xdr:cNvPr id="2" name="Chart 1">
          <a:extLst>
            <a:ext uri="{FF2B5EF4-FFF2-40B4-BE49-F238E27FC236}">
              <a16:creationId xmlns:a16="http://schemas.microsoft.com/office/drawing/2014/main" id="{01E0F248-4AC4-431D-BEF7-A8015180DE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9</xdr:row>
      <xdr:rowOff>63500</xdr:rowOff>
    </xdr:from>
    <xdr:to>
      <xdr:col>3</xdr:col>
      <xdr:colOff>1131335</xdr:colOff>
      <xdr:row>26</xdr:row>
      <xdr:rowOff>22102</xdr:rowOff>
    </xdr:to>
    <xdr:pic>
      <xdr:nvPicPr>
        <xdr:cNvPr id="3" name="Picture 2">
          <a:extLst>
            <a:ext uri="{FF2B5EF4-FFF2-40B4-BE49-F238E27FC236}">
              <a16:creationId xmlns:a16="http://schemas.microsoft.com/office/drawing/2014/main" id="{2118CC92-FB62-449F-BD7D-02196C32F534}"/>
            </a:ext>
          </a:extLst>
        </xdr:cNvPr>
        <xdr:cNvPicPr>
          <a:picLocks noChangeAspect="1"/>
        </xdr:cNvPicPr>
      </xdr:nvPicPr>
      <xdr:blipFill>
        <a:blip xmlns:r="http://schemas.openxmlformats.org/officeDocument/2006/relationships" r:embed="rId1"/>
        <a:stretch>
          <a:fillRect/>
        </a:stretch>
      </xdr:blipFill>
      <xdr:spPr>
        <a:xfrm>
          <a:off x="0" y="2794000"/>
          <a:ext cx="6084335" cy="298120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20781</xdr:colOff>
      <xdr:row>0</xdr:row>
      <xdr:rowOff>27710</xdr:rowOff>
    </xdr:from>
    <xdr:to>
      <xdr:col>5</xdr:col>
      <xdr:colOff>1048955</xdr:colOff>
      <xdr:row>17</xdr:row>
      <xdr:rowOff>129953</xdr:rowOff>
    </xdr:to>
    <xdr:pic>
      <xdr:nvPicPr>
        <xdr:cNvPr id="4" name="Picture 3">
          <a:extLst>
            <a:ext uri="{FF2B5EF4-FFF2-40B4-BE49-F238E27FC236}">
              <a16:creationId xmlns:a16="http://schemas.microsoft.com/office/drawing/2014/main" id="{5F89AE50-2109-4E2A-B068-244331687919}"/>
            </a:ext>
          </a:extLst>
        </xdr:cNvPr>
        <xdr:cNvPicPr>
          <a:picLocks noChangeAspect="1"/>
        </xdr:cNvPicPr>
      </xdr:nvPicPr>
      <xdr:blipFill>
        <a:blip xmlns:r="http://schemas.openxmlformats.org/officeDocument/2006/relationships" r:embed="rId1"/>
        <a:stretch>
          <a:fillRect/>
        </a:stretch>
      </xdr:blipFill>
      <xdr:spPr>
        <a:xfrm>
          <a:off x="20781" y="748146"/>
          <a:ext cx="8315665" cy="316409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1607820</xdr:colOff>
      <xdr:row>6</xdr:row>
      <xdr:rowOff>137160</xdr:rowOff>
    </xdr:from>
    <xdr:to>
      <xdr:col>2</xdr:col>
      <xdr:colOff>498675</xdr:colOff>
      <xdr:row>23</xdr:row>
      <xdr:rowOff>58175</xdr:rowOff>
    </xdr:to>
    <xdr:pic>
      <xdr:nvPicPr>
        <xdr:cNvPr id="3" name="Picture 2">
          <a:extLst>
            <a:ext uri="{FF2B5EF4-FFF2-40B4-BE49-F238E27FC236}">
              <a16:creationId xmlns:a16="http://schemas.microsoft.com/office/drawing/2014/main" id="{BB541521-F541-4F11-8FBE-3C9333FD7322}"/>
            </a:ext>
          </a:extLst>
        </xdr:cNvPr>
        <xdr:cNvPicPr>
          <a:picLocks noChangeAspect="1"/>
        </xdr:cNvPicPr>
      </xdr:nvPicPr>
      <xdr:blipFill>
        <a:blip xmlns:r="http://schemas.openxmlformats.org/officeDocument/2006/relationships" r:embed="rId1"/>
        <a:stretch>
          <a:fillRect/>
        </a:stretch>
      </xdr:blipFill>
      <xdr:spPr>
        <a:xfrm>
          <a:off x="1607820" y="1348740"/>
          <a:ext cx="3767655" cy="3029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67734</xdr:rowOff>
    </xdr:from>
    <xdr:to>
      <xdr:col>6</xdr:col>
      <xdr:colOff>571667</xdr:colOff>
      <xdr:row>20</xdr:row>
      <xdr:rowOff>128345</xdr:rowOff>
    </xdr:to>
    <xdr:pic>
      <xdr:nvPicPr>
        <xdr:cNvPr id="3" name="Picture 2">
          <a:extLst>
            <a:ext uri="{FF2B5EF4-FFF2-40B4-BE49-F238E27FC236}">
              <a16:creationId xmlns:a16="http://schemas.microsoft.com/office/drawing/2014/main" id="{4AC0C901-98D6-487C-A024-BF8456C0A918}"/>
            </a:ext>
          </a:extLst>
        </xdr:cNvPr>
        <xdr:cNvPicPr>
          <a:picLocks noChangeAspect="1"/>
        </xdr:cNvPicPr>
      </xdr:nvPicPr>
      <xdr:blipFill>
        <a:blip xmlns:r="http://schemas.openxmlformats.org/officeDocument/2006/relationships" r:embed="rId1"/>
        <a:stretch>
          <a:fillRect/>
        </a:stretch>
      </xdr:blipFill>
      <xdr:spPr>
        <a:xfrm>
          <a:off x="0" y="67734"/>
          <a:ext cx="7785267" cy="378594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11</xdr:row>
      <xdr:rowOff>127000</xdr:rowOff>
    </xdr:from>
    <xdr:to>
      <xdr:col>2</xdr:col>
      <xdr:colOff>1644497</xdr:colOff>
      <xdr:row>29</xdr:row>
      <xdr:rowOff>60216</xdr:rowOff>
    </xdr:to>
    <xdr:pic>
      <xdr:nvPicPr>
        <xdr:cNvPr id="3" name="Picture 2">
          <a:extLst>
            <a:ext uri="{FF2B5EF4-FFF2-40B4-BE49-F238E27FC236}">
              <a16:creationId xmlns:a16="http://schemas.microsoft.com/office/drawing/2014/main" id="{8E4C9C1A-2F68-405F-A91D-75F3BA7B744B}"/>
            </a:ext>
          </a:extLst>
        </xdr:cNvPr>
        <xdr:cNvPicPr>
          <a:picLocks noChangeAspect="1"/>
        </xdr:cNvPicPr>
      </xdr:nvPicPr>
      <xdr:blipFill>
        <a:blip xmlns:r="http://schemas.openxmlformats.org/officeDocument/2006/relationships" r:embed="rId1"/>
        <a:stretch>
          <a:fillRect/>
        </a:stretch>
      </xdr:blipFill>
      <xdr:spPr>
        <a:xfrm>
          <a:off x="0" y="2628900"/>
          <a:ext cx="7029297" cy="31336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13854</xdr:colOff>
      <xdr:row>0</xdr:row>
      <xdr:rowOff>0</xdr:rowOff>
    </xdr:from>
    <xdr:to>
      <xdr:col>8</xdr:col>
      <xdr:colOff>592348</xdr:colOff>
      <xdr:row>21</xdr:row>
      <xdr:rowOff>168259</xdr:rowOff>
    </xdr:to>
    <xdr:pic>
      <xdr:nvPicPr>
        <xdr:cNvPr id="3" name="Picture 2">
          <a:extLst>
            <a:ext uri="{FF2B5EF4-FFF2-40B4-BE49-F238E27FC236}">
              <a16:creationId xmlns:a16="http://schemas.microsoft.com/office/drawing/2014/main" id="{8E075426-A114-4740-8021-C9A2C54164FE}"/>
            </a:ext>
          </a:extLst>
        </xdr:cNvPr>
        <xdr:cNvPicPr>
          <a:picLocks noChangeAspect="1"/>
        </xdr:cNvPicPr>
      </xdr:nvPicPr>
      <xdr:blipFill>
        <a:blip xmlns:r="http://schemas.openxmlformats.org/officeDocument/2006/relationships" r:embed="rId1"/>
        <a:stretch>
          <a:fillRect/>
        </a:stretch>
      </xdr:blipFill>
      <xdr:spPr>
        <a:xfrm>
          <a:off x="5714999" y="0"/>
          <a:ext cx="5566130" cy="395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xdr:colOff>
      <xdr:row>0</xdr:row>
      <xdr:rowOff>13608</xdr:rowOff>
    </xdr:from>
    <xdr:to>
      <xdr:col>10</xdr:col>
      <xdr:colOff>613510</xdr:colOff>
      <xdr:row>27</xdr:row>
      <xdr:rowOff>122465</xdr:rowOff>
    </xdr:to>
    <xdr:pic>
      <xdr:nvPicPr>
        <xdr:cNvPr id="3" name="Picture 2">
          <a:extLst>
            <a:ext uri="{FF2B5EF4-FFF2-40B4-BE49-F238E27FC236}">
              <a16:creationId xmlns:a16="http://schemas.microsoft.com/office/drawing/2014/main" id="{99D32FDE-50C9-4D8F-8798-037559A5D19F}"/>
            </a:ext>
          </a:extLst>
        </xdr:cNvPr>
        <xdr:cNvPicPr>
          <a:picLocks noChangeAspect="1"/>
        </xdr:cNvPicPr>
      </xdr:nvPicPr>
      <xdr:blipFill>
        <a:blip xmlns:r="http://schemas.openxmlformats.org/officeDocument/2006/relationships" r:embed="rId1"/>
        <a:stretch>
          <a:fillRect/>
        </a:stretch>
      </xdr:blipFill>
      <xdr:spPr>
        <a:xfrm>
          <a:off x="4542063" y="13608"/>
          <a:ext cx="6834697" cy="52523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13606</xdr:colOff>
      <xdr:row>10</xdr:row>
      <xdr:rowOff>188322</xdr:rowOff>
    </xdr:from>
    <xdr:to>
      <xdr:col>2</xdr:col>
      <xdr:colOff>1428751</xdr:colOff>
      <xdr:row>25</xdr:row>
      <xdr:rowOff>121647</xdr:rowOff>
    </xdr:to>
    <xdr:graphicFrame macro="">
      <xdr:nvGraphicFramePr>
        <xdr:cNvPr id="2" name="Chart 1">
          <a:extLst>
            <a:ext uri="{FF2B5EF4-FFF2-40B4-BE49-F238E27FC236}">
              <a16:creationId xmlns:a16="http://schemas.microsoft.com/office/drawing/2014/main" id="{2E0E583E-D416-4D9D-82BF-A8752DC211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xdr:row>
      <xdr:rowOff>101600</xdr:rowOff>
    </xdr:from>
    <xdr:to>
      <xdr:col>6</xdr:col>
      <xdr:colOff>612690</xdr:colOff>
      <xdr:row>27</xdr:row>
      <xdr:rowOff>31814</xdr:rowOff>
    </xdr:to>
    <xdr:pic>
      <xdr:nvPicPr>
        <xdr:cNvPr id="3" name="Picture 2">
          <a:extLst>
            <a:ext uri="{FF2B5EF4-FFF2-40B4-BE49-F238E27FC236}">
              <a16:creationId xmlns:a16="http://schemas.microsoft.com/office/drawing/2014/main" id="{A0F7CA36-6B5D-45B1-BE75-62A641401952}"/>
            </a:ext>
          </a:extLst>
        </xdr:cNvPr>
        <xdr:cNvPicPr>
          <a:picLocks noChangeAspect="1"/>
        </xdr:cNvPicPr>
      </xdr:nvPicPr>
      <xdr:blipFill>
        <a:blip xmlns:r="http://schemas.openxmlformats.org/officeDocument/2006/relationships" r:embed="rId1"/>
        <a:stretch>
          <a:fillRect/>
        </a:stretch>
      </xdr:blipFill>
      <xdr:spPr>
        <a:xfrm>
          <a:off x="0" y="1562100"/>
          <a:ext cx="6340390" cy="36640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15</xdr:row>
      <xdr:rowOff>25400</xdr:rowOff>
    </xdr:from>
    <xdr:to>
      <xdr:col>3</xdr:col>
      <xdr:colOff>793439</xdr:colOff>
      <xdr:row>32</xdr:row>
      <xdr:rowOff>44968</xdr:rowOff>
    </xdr:to>
    <xdr:pic>
      <xdr:nvPicPr>
        <xdr:cNvPr id="3" name="Picture 2">
          <a:extLst>
            <a:ext uri="{FF2B5EF4-FFF2-40B4-BE49-F238E27FC236}">
              <a16:creationId xmlns:a16="http://schemas.microsoft.com/office/drawing/2014/main" id="{3D349313-2C76-4B65-BF6F-6A0AB9138A1B}"/>
            </a:ext>
          </a:extLst>
        </xdr:cNvPr>
        <xdr:cNvPicPr>
          <a:picLocks noChangeAspect="1"/>
        </xdr:cNvPicPr>
      </xdr:nvPicPr>
      <xdr:blipFill>
        <a:blip xmlns:r="http://schemas.openxmlformats.org/officeDocument/2006/relationships" r:embed="rId1"/>
        <a:stretch>
          <a:fillRect/>
        </a:stretch>
      </xdr:blipFill>
      <xdr:spPr>
        <a:xfrm>
          <a:off x="0" y="2857500"/>
          <a:ext cx="5200339" cy="30421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5</xdr:row>
      <xdr:rowOff>114300</xdr:rowOff>
    </xdr:from>
    <xdr:to>
      <xdr:col>3</xdr:col>
      <xdr:colOff>1224386</xdr:colOff>
      <xdr:row>22</xdr:row>
      <xdr:rowOff>102376</xdr:rowOff>
    </xdr:to>
    <xdr:pic>
      <xdr:nvPicPr>
        <xdr:cNvPr id="3" name="Picture 2">
          <a:extLst>
            <a:ext uri="{FF2B5EF4-FFF2-40B4-BE49-F238E27FC236}">
              <a16:creationId xmlns:a16="http://schemas.microsoft.com/office/drawing/2014/main" id="{5FF38A89-E3D2-466D-9FB1-CCA7C13D513E}"/>
            </a:ext>
          </a:extLst>
        </xdr:cNvPr>
        <xdr:cNvPicPr>
          <a:picLocks noChangeAspect="1"/>
        </xdr:cNvPicPr>
      </xdr:nvPicPr>
      <xdr:blipFill>
        <a:blip xmlns:r="http://schemas.openxmlformats.org/officeDocument/2006/relationships" r:embed="rId1"/>
        <a:stretch>
          <a:fillRect/>
        </a:stretch>
      </xdr:blipFill>
      <xdr:spPr>
        <a:xfrm>
          <a:off x="0" y="1577340"/>
          <a:ext cx="7084166" cy="30970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9</xdr:col>
      <xdr:colOff>535671</xdr:colOff>
      <xdr:row>32</xdr:row>
      <xdr:rowOff>43024</xdr:rowOff>
    </xdr:to>
    <xdr:pic>
      <xdr:nvPicPr>
        <xdr:cNvPr id="3" name="Picture 2">
          <a:extLst>
            <a:ext uri="{FF2B5EF4-FFF2-40B4-BE49-F238E27FC236}">
              <a16:creationId xmlns:a16="http://schemas.microsoft.com/office/drawing/2014/main" id="{512E4687-4A2C-49FB-9062-94395ABC44DD}"/>
            </a:ext>
          </a:extLst>
        </xdr:cNvPr>
        <xdr:cNvPicPr>
          <a:picLocks noChangeAspect="1"/>
        </xdr:cNvPicPr>
      </xdr:nvPicPr>
      <xdr:blipFill>
        <a:blip xmlns:r="http://schemas.openxmlformats.org/officeDocument/2006/relationships" r:embed="rId1"/>
        <a:stretch>
          <a:fillRect/>
        </a:stretch>
      </xdr:blipFill>
      <xdr:spPr>
        <a:xfrm>
          <a:off x="0" y="2011680"/>
          <a:ext cx="8620491" cy="40663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138545</xdr:colOff>
      <xdr:row>0</xdr:row>
      <xdr:rowOff>48491</xdr:rowOff>
    </xdr:from>
    <xdr:to>
      <xdr:col>9</xdr:col>
      <xdr:colOff>550824</xdr:colOff>
      <xdr:row>15</xdr:row>
      <xdr:rowOff>175644</xdr:rowOff>
    </xdr:to>
    <xdr:pic>
      <xdr:nvPicPr>
        <xdr:cNvPr id="3" name="Picture 2">
          <a:extLst>
            <a:ext uri="{FF2B5EF4-FFF2-40B4-BE49-F238E27FC236}">
              <a16:creationId xmlns:a16="http://schemas.microsoft.com/office/drawing/2014/main" id="{A79A63DC-FE01-47FB-BD5D-0F2B472E49CF}"/>
            </a:ext>
          </a:extLst>
        </xdr:cNvPr>
        <xdr:cNvPicPr>
          <a:picLocks noChangeAspect="1"/>
        </xdr:cNvPicPr>
      </xdr:nvPicPr>
      <xdr:blipFill>
        <a:blip xmlns:r="http://schemas.openxmlformats.org/officeDocument/2006/relationships" r:embed="rId1"/>
        <a:stretch>
          <a:fillRect/>
        </a:stretch>
      </xdr:blipFill>
      <xdr:spPr>
        <a:xfrm>
          <a:off x="3879272" y="48491"/>
          <a:ext cx="6023370" cy="28287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9C9B7-04FE-4521-A435-E4BC0BF89F0C}">
  <sheetPr codeName="Hoja1"/>
  <dimension ref="A1:C53"/>
  <sheetViews>
    <sheetView tabSelected="1" view="pageBreakPreview" topLeftCell="A41" zoomScaleNormal="100" zoomScaleSheetLayoutView="100" workbookViewId="0">
      <selection activeCell="C54" sqref="C54"/>
    </sheetView>
  </sheetViews>
  <sheetFormatPr defaultColWidth="11.42578125" defaultRowHeight="15" x14ac:dyDescent="0.25"/>
  <cols>
    <col min="1" max="1" width="12.5703125" style="103" bestFit="1" customWidth="1"/>
    <col min="2" max="2" width="86.85546875" style="103" bestFit="1" customWidth="1"/>
    <col min="3" max="3" width="11.42578125" style="166"/>
    <col min="4" max="16384" width="11.42578125" style="103"/>
  </cols>
  <sheetData>
    <row r="1" spans="1:3" s="183" customFormat="1" ht="28.5" x14ac:dyDescent="0.25">
      <c r="A1" s="200" t="s">
        <v>431</v>
      </c>
      <c r="B1" s="200"/>
      <c r="C1" s="200"/>
    </row>
    <row r="2" spans="1:3" ht="21" x14ac:dyDescent="0.25">
      <c r="A2" s="182" t="s">
        <v>432</v>
      </c>
      <c r="B2" s="182" t="s">
        <v>433</v>
      </c>
      <c r="C2" s="182" t="s">
        <v>434</v>
      </c>
    </row>
    <row r="3" spans="1:3" ht="26.25" customHeight="1" x14ac:dyDescent="0.25">
      <c r="A3" s="160" t="s">
        <v>435</v>
      </c>
      <c r="B3" s="161" t="s">
        <v>441</v>
      </c>
      <c r="C3" s="164">
        <v>3</v>
      </c>
    </row>
    <row r="4" spans="1:3" ht="26.25" customHeight="1" x14ac:dyDescent="0.25">
      <c r="A4" s="160" t="s">
        <v>436</v>
      </c>
      <c r="B4" s="161" t="s">
        <v>442</v>
      </c>
      <c r="C4" s="164">
        <v>4</v>
      </c>
    </row>
    <row r="5" spans="1:3" ht="26.25" customHeight="1" x14ac:dyDescent="0.25">
      <c r="A5" s="160" t="s">
        <v>437</v>
      </c>
      <c r="B5" s="162" t="s">
        <v>22</v>
      </c>
      <c r="C5" s="164">
        <v>5</v>
      </c>
    </row>
    <row r="6" spans="1:3" ht="26.25" customHeight="1" x14ac:dyDescent="0.25">
      <c r="A6" s="160" t="s">
        <v>438</v>
      </c>
      <c r="B6" s="162" t="s">
        <v>444</v>
      </c>
      <c r="C6" s="164">
        <v>6</v>
      </c>
    </row>
    <row r="7" spans="1:3" ht="26.25" customHeight="1" x14ac:dyDescent="0.25">
      <c r="A7" s="160" t="s">
        <v>439</v>
      </c>
      <c r="B7" s="162" t="s">
        <v>445</v>
      </c>
      <c r="C7" s="164">
        <v>7</v>
      </c>
    </row>
    <row r="8" spans="1:3" ht="26.25" customHeight="1" x14ac:dyDescent="0.25">
      <c r="A8" s="160" t="s">
        <v>440</v>
      </c>
      <c r="B8" s="162" t="s">
        <v>446</v>
      </c>
      <c r="C8" s="164">
        <v>8</v>
      </c>
    </row>
    <row r="9" spans="1:3" ht="26.25" customHeight="1" x14ac:dyDescent="0.25">
      <c r="A9" s="160" t="s">
        <v>447</v>
      </c>
      <c r="B9" s="162" t="s">
        <v>450</v>
      </c>
      <c r="C9" s="164">
        <v>9</v>
      </c>
    </row>
    <row r="10" spans="1:3" ht="26.25" customHeight="1" x14ac:dyDescent="0.25">
      <c r="A10" s="160" t="s">
        <v>448</v>
      </c>
      <c r="B10" s="162" t="s">
        <v>451</v>
      </c>
      <c r="C10" s="164">
        <v>10</v>
      </c>
    </row>
    <row r="11" spans="1:3" ht="26.25" customHeight="1" x14ac:dyDescent="0.25">
      <c r="A11" s="160" t="s">
        <v>449</v>
      </c>
      <c r="B11" s="162" t="s">
        <v>453</v>
      </c>
      <c r="C11" s="164">
        <v>11</v>
      </c>
    </row>
    <row r="12" spans="1:3" ht="26.25" customHeight="1" x14ac:dyDescent="0.25">
      <c r="A12" s="160" t="s">
        <v>454</v>
      </c>
      <c r="B12" s="162" t="s">
        <v>458</v>
      </c>
      <c r="C12" s="164">
        <v>12</v>
      </c>
    </row>
    <row r="13" spans="1:3" ht="26.25" customHeight="1" x14ac:dyDescent="0.25">
      <c r="A13" s="160" t="s">
        <v>455</v>
      </c>
      <c r="B13" s="162" t="s">
        <v>459</v>
      </c>
      <c r="C13" s="164">
        <v>13</v>
      </c>
    </row>
    <row r="14" spans="1:3" ht="26.25" customHeight="1" x14ac:dyDescent="0.25">
      <c r="A14" s="160" t="s">
        <v>456</v>
      </c>
      <c r="B14" s="162" t="s">
        <v>460</v>
      </c>
      <c r="C14" s="164">
        <v>14</v>
      </c>
    </row>
    <row r="15" spans="1:3" ht="26.25" customHeight="1" x14ac:dyDescent="0.25">
      <c r="A15" s="160" t="s">
        <v>457</v>
      </c>
      <c r="B15" s="162" t="s">
        <v>461</v>
      </c>
      <c r="C15" s="164">
        <v>15</v>
      </c>
    </row>
    <row r="16" spans="1:3" ht="26.25" customHeight="1" x14ac:dyDescent="0.25">
      <c r="A16" s="160" t="s">
        <v>462</v>
      </c>
      <c r="B16" s="162" t="s">
        <v>464</v>
      </c>
      <c r="C16" s="164">
        <v>16</v>
      </c>
    </row>
    <row r="17" spans="1:3" ht="26.25" customHeight="1" x14ac:dyDescent="0.25">
      <c r="A17" s="160" t="s">
        <v>463</v>
      </c>
      <c r="B17" s="162" t="s">
        <v>465</v>
      </c>
      <c r="C17" s="164">
        <v>17</v>
      </c>
    </row>
    <row r="18" spans="1:3" ht="26.25" customHeight="1" x14ac:dyDescent="0.25">
      <c r="A18" s="160" t="s">
        <v>466</v>
      </c>
      <c r="B18" s="162" t="s">
        <v>469</v>
      </c>
      <c r="C18" s="164">
        <v>18</v>
      </c>
    </row>
    <row r="19" spans="1:3" ht="42.75" customHeight="1" x14ac:dyDescent="0.25">
      <c r="A19" s="160" t="s">
        <v>467</v>
      </c>
      <c r="B19" s="162" t="s">
        <v>470</v>
      </c>
      <c r="C19" s="164">
        <v>19</v>
      </c>
    </row>
    <row r="20" spans="1:3" ht="26.25" customHeight="1" x14ac:dyDescent="0.25">
      <c r="A20" s="160" t="s">
        <v>468</v>
      </c>
      <c r="B20" s="162" t="s">
        <v>471</v>
      </c>
      <c r="C20" s="164">
        <v>20</v>
      </c>
    </row>
    <row r="21" spans="1:3" ht="45" customHeight="1" x14ac:dyDescent="0.25">
      <c r="A21" s="160" t="s">
        <v>527</v>
      </c>
      <c r="B21" s="162" t="s">
        <v>472</v>
      </c>
      <c r="C21" s="164">
        <v>21</v>
      </c>
    </row>
    <row r="22" spans="1:3" ht="26.25" customHeight="1" x14ac:dyDescent="0.25">
      <c r="A22" s="160" t="s">
        <v>473</v>
      </c>
      <c r="B22" s="162" t="s">
        <v>475</v>
      </c>
      <c r="C22" s="164">
        <v>22</v>
      </c>
    </row>
    <row r="23" spans="1:3" ht="26.25" customHeight="1" x14ac:dyDescent="0.25">
      <c r="A23" s="160" t="s">
        <v>477</v>
      </c>
      <c r="B23" s="162" t="s">
        <v>478</v>
      </c>
      <c r="C23" s="164">
        <v>23</v>
      </c>
    </row>
    <row r="24" spans="1:3" ht="26.25" customHeight="1" x14ac:dyDescent="0.25">
      <c r="A24" s="160" t="s">
        <v>474</v>
      </c>
      <c r="B24" s="162" t="s">
        <v>476</v>
      </c>
      <c r="C24" s="164">
        <v>24</v>
      </c>
    </row>
    <row r="25" spans="1:3" ht="42.75" customHeight="1" x14ac:dyDescent="0.25">
      <c r="A25" s="160" t="s">
        <v>479</v>
      </c>
      <c r="B25" s="162" t="s">
        <v>481</v>
      </c>
      <c r="C25" s="164">
        <v>25</v>
      </c>
    </row>
    <row r="26" spans="1:3" ht="21" x14ac:dyDescent="0.25">
      <c r="A26" s="159" t="s">
        <v>432</v>
      </c>
      <c r="B26" s="159" t="s">
        <v>433</v>
      </c>
      <c r="C26" s="159" t="s">
        <v>434</v>
      </c>
    </row>
    <row r="27" spans="1:3" ht="45" customHeight="1" x14ac:dyDescent="0.25">
      <c r="A27" s="160" t="s">
        <v>480</v>
      </c>
      <c r="B27" s="162" t="s">
        <v>482</v>
      </c>
      <c r="C27" s="165">
        <v>26</v>
      </c>
    </row>
    <row r="28" spans="1:3" ht="27.75" customHeight="1" x14ac:dyDescent="0.25">
      <c r="A28" s="163" t="s">
        <v>483</v>
      </c>
      <c r="B28" s="162" t="s">
        <v>476</v>
      </c>
      <c r="C28" s="165">
        <v>27</v>
      </c>
    </row>
    <row r="29" spans="1:3" ht="27.75" customHeight="1" x14ac:dyDescent="0.25">
      <c r="A29" s="160" t="s">
        <v>485</v>
      </c>
      <c r="B29" s="162" t="s">
        <v>487</v>
      </c>
      <c r="C29" s="165">
        <v>28</v>
      </c>
    </row>
    <row r="30" spans="1:3" ht="27.75" customHeight="1" x14ac:dyDescent="0.25">
      <c r="A30" s="160" t="s">
        <v>486</v>
      </c>
      <c r="B30" s="162" t="s">
        <v>488</v>
      </c>
      <c r="C30" s="165">
        <v>29</v>
      </c>
    </row>
    <row r="31" spans="1:3" ht="27.75" customHeight="1" x14ac:dyDescent="0.25">
      <c r="A31" s="160" t="s">
        <v>489</v>
      </c>
      <c r="B31" s="161" t="s">
        <v>494</v>
      </c>
      <c r="C31" s="165">
        <v>30</v>
      </c>
    </row>
    <row r="32" spans="1:3" ht="27.75" customHeight="1" x14ac:dyDescent="0.25">
      <c r="A32" s="160" t="s">
        <v>490</v>
      </c>
      <c r="B32" s="161" t="s">
        <v>495</v>
      </c>
      <c r="C32" s="165">
        <v>31</v>
      </c>
    </row>
    <row r="33" spans="1:3" ht="27.75" customHeight="1" x14ac:dyDescent="0.25">
      <c r="A33" s="160" t="s">
        <v>491</v>
      </c>
      <c r="B33" s="161" t="s">
        <v>496</v>
      </c>
      <c r="C33" s="165">
        <v>32</v>
      </c>
    </row>
    <row r="34" spans="1:3" ht="27.75" customHeight="1" x14ac:dyDescent="0.25">
      <c r="A34" s="160" t="s">
        <v>484</v>
      </c>
      <c r="B34" s="162" t="s">
        <v>531</v>
      </c>
      <c r="C34" s="165">
        <v>33</v>
      </c>
    </row>
    <row r="35" spans="1:3" ht="27.75" customHeight="1" x14ac:dyDescent="0.25">
      <c r="A35" s="160" t="s">
        <v>497</v>
      </c>
      <c r="B35" s="161" t="s">
        <v>287</v>
      </c>
      <c r="C35" s="165">
        <v>34</v>
      </c>
    </row>
    <row r="36" spans="1:3" ht="27.75" customHeight="1" x14ac:dyDescent="0.25">
      <c r="A36" s="160" t="s">
        <v>492</v>
      </c>
      <c r="B36" s="161" t="s">
        <v>549</v>
      </c>
      <c r="C36" s="165">
        <v>35</v>
      </c>
    </row>
    <row r="37" spans="1:3" ht="27.75" customHeight="1" x14ac:dyDescent="0.25">
      <c r="A37" s="160" t="s">
        <v>551</v>
      </c>
      <c r="B37" s="161" t="s">
        <v>553</v>
      </c>
      <c r="C37" s="165">
        <v>36</v>
      </c>
    </row>
    <row r="38" spans="1:3" ht="27.75" customHeight="1" x14ac:dyDescent="0.25">
      <c r="A38" s="160" t="s">
        <v>498</v>
      </c>
      <c r="B38" s="161" t="s">
        <v>554</v>
      </c>
      <c r="C38" s="165">
        <v>37</v>
      </c>
    </row>
    <row r="39" spans="1:3" ht="27.75" customHeight="1" x14ac:dyDescent="0.25">
      <c r="A39" s="160" t="s">
        <v>535</v>
      </c>
      <c r="B39" s="162" t="s">
        <v>500</v>
      </c>
      <c r="C39" s="165">
        <v>38</v>
      </c>
    </row>
    <row r="40" spans="1:3" ht="27.75" customHeight="1" x14ac:dyDescent="0.25">
      <c r="A40" s="160" t="s">
        <v>499</v>
      </c>
      <c r="B40" s="162" t="s">
        <v>504</v>
      </c>
      <c r="C40" s="165">
        <v>39</v>
      </c>
    </row>
    <row r="41" spans="1:3" ht="27.75" customHeight="1" x14ac:dyDescent="0.25">
      <c r="A41" s="160" t="s">
        <v>501</v>
      </c>
      <c r="B41" s="162" t="s">
        <v>510</v>
      </c>
      <c r="C41" s="165">
        <v>40</v>
      </c>
    </row>
    <row r="42" spans="1:3" ht="27.75" customHeight="1" x14ac:dyDescent="0.25">
      <c r="A42" s="160" t="s">
        <v>502</v>
      </c>
      <c r="B42" s="162" t="s">
        <v>506</v>
      </c>
      <c r="C42" s="165">
        <v>41</v>
      </c>
    </row>
    <row r="43" spans="1:3" ht="27.75" customHeight="1" x14ac:dyDescent="0.25">
      <c r="A43" s="160" t="s">
        <v>503</v>
      </c>
      <c r="B43" s="162" t="s">
        <v>505</v>
      </c>
      <c r="C43" s="165">
        <v>42</v>
      </c>
    </row>
    <row r="44" spans="1:3" ht="27.75" customHeight="1" x14ac:dyDescent="0.25">
      <c r="A44" s="160" t="s">
        <v>507</v>
      </c>
      <c r="B44" s="162" t="s">
        <v>546</v>
      </c>
      <c r="C44" s="165">
        <v>43</v>
      </c>
    </row>
    <row r="45" spans="1:3" ht="27.75" customHeight="1" x14ac:dyDescent="0.25">
      <c r="A45" s="160" t="s">
        <v>508</v>
      </c>
      <c r="B45" s="161" t="s">
        <v>511</v>
      </c>
      <c r="C45" s="165">
        <v>44</v>
      </c>
    </row>
    <row r="46" spans="1:3" ht="41.25" customHeight="1" x14ac:dyDescent="0.25">
      <c r="A46" s="160" t="s">
        <v>509</v>
      </c>
      <c r="B46" s="161" t="s">
        <v>512</v>
      </c>
      <c r="C46" s="165">
        <v>45</v>
      </c>
    </row>
    <row r="47" spans="1:3" ht="27.75" customHeight="1" x14ac:dyDescent="0.25">
      <c r="A47" s="160" t="s">
        <v>513</v>
      </c>
      <c r="B47" s="161" t="s">
        <v>515</v>
      </c>
      <c r="C47" s="165">
        <v>46</v>
      </c>
    </row>
    <row r="48" spans="1:3" ht="27.75" customHeight="1" x14ac:dyDescent="0.25">
      <c r="A48" s="160" t="s">
        <v>532</v>
      </c>
      <c r="B48" s="162" t="s">
        <v>516</v>
      </c>
      <c r="C48" s="165">
        <v>47</v>
      </c>
    </row>
    <row r="49" spans="1:3" ht="27.75" customHeight="1" x14ac:dyDescent="0.25">
      <c r="A49" s="160" t="s">
        <v>514</v>
      </c>
      <c r="B49" s="162" t="s">
        <v>517</v>
      </c>
      <c r="C49" s="165">
        <v>48</v>
      </c>
    </row>
    <row r="50" spans="1:3" ht="27.75" customHeight="1" x14ac:dyDescent="0.25">
      <c r="A50" s="160" t="s">
        <v>518</v>
      </c>
      <c r="B50" s="161" t="s">
        <v>522</v>
      </c>
      <c r="C50" s="165">
        <v>49</v>
      </c>
    </row>
    <row r="51" spans="1:3" ht="27.75" customHeight="1" x14ac:dyDescent="0.25">
      <c r="A51" s="160" t="s">
        <v>519</v>
      </c>
      <c r="B51" s="161" t="s">
        <v>523</v>
      </c>
      <c r="C51" s="165">
        <v>50</v>
      </c>
    </row>
    <row r="52" spans="1:3" ht="27.75" customHeight="1" x14ac:dyDescent="0.25">
      <c r="A52" s="160" t="s">
        <v>521</v>
      </c>
      <c r="B52" s="161" t="s">
        <v>525</v>
      </c>
      <c r="C52" s="165">
        <v>51</v>
      </c>
    </row>
    <row r="53" spans="1:3" ht="27.75" customHeight="1" x14ac:dyDescent="0.25">
      <c r="A53" s="160" t="s">
        <v>520</v>
      </c>
      <c r="B53" s="161" t="s">
        <v>526</v>
      </c>
      <c r="C53" s="165">
        <v>52</v>
      </c>
    </row>
  </sheetData>
  <mergeCells count="1">
    <mergeCell ref="A1:C1"/>
  </mergeCells>
  <hyperlinks>
    <hyperlink ref="B3" location="T0.1!A1" display="Sample Composition (# of Households)" xr:uid="{E5A6927A-7431-4405-9B50-483EDA797810}"/>
    <hyperlink ref="B4" location="T0.2!A1" display="Contact Rate" xr:uid="{F8C5AD7A-A827-4E1E-AB36-91D3FB5F59CB}"/>
    <hyperlink ref="B5" location="F0.1!A1" display="Number of Attempts" xr:uid="{92CB49E9-600C-4200-9537-C7F8F94AA077}"/>
    <hyperlink ref="B6" location="T0.3!A1" display="Result of Interview" xr:uid="{5184E24B-9683-4CBD-B60A-AF438683BF92}"/>
    <hyperlink ref="B7" location="T0.4!A1" display="Sample Composition" xr:uid="{1A82C921-5646-4585-BACE-95E64CC7751A}"/>
    <hyperlink ref="B8" location="F0.2!A1" display="Duration of interview (minutes)" xr:uid="{E0E23E0B-ACFB-4F11-A545-D594E1E17D70}"/>
    <hyperlink ref="B9" location="T1.1!A1" display="Respondent Characteristics - Age and Sex (% of respondents)" xr:uid="{03E662C4-78EC-40CF-A525-A10ADD26E3ED}"/>
    <hyperlink ref="B10" location="T1.2!A1" display="Respondent Relationship to Head" xr:uid="{0538010C-3EFF-4469-9C45-CD4FBED6CC3A}"/>
    <hyperlink ref="B11" location="T1.3!A1" display="Respondent education (% of respondents)" xr:uid="{AC99281A-46F4-48A6-9940-351512A1C77F}"/>
    <hyperlink ref="B12" location="T1.4!A1" display="Characteristics of Household (% of Households)" xr:uid="{CAFDF17B-FA93-4C56-8F06-C71DAEDAF94F}"/>
    <hyperlink ref="B13" location="T1.5!A1" display="Older Adults and Dependency " xr:uid="{6BF09BED-F042-4BAB-B1B7-93831E4287EF}"/>
    <hyperlink ref="B14" location="T2.1!A1" display="Prevalence of safe practices" xr:uid="{5A5ECAB1-B97C-420F-947C-7F44F598E062}"/>
    <hyperlink ref="B15" location="T2.2!A1" display="Access to water and soap, past 7 days (Round 2 - June)" xr:uid="{550DFABC-04B1-408B-A343-4A59C8B4877A}"/>
    <hyperlink ref="B16" location="T2.3!A1" display="Reasons water/soap was not sufficient (Round 2 - June)" xr:uid="{57366CF4-7033-4F84-925F-E4FBC3343C1F}"/>
    <hyperlink ref="B18" location="T2.5!A1" display="Medical treatment since mid-March 2020" xr:uid="{61A9F694-F9D5-4BB1-9C6C-F2BFD2881AF2}"/>
    <hyperlink ref="B19" location="T2.6!A1" display="Reasons unable to access medical treatment  (% of HHs where one of the members needed medical treatment)" xr:uid="{469DDC9F-7242-4B8A-BBDB-B4F404D55356}"/>
    <hyperlink ref="B20" location="T2.7!A1" display="Coronavirus restrictions - effects on education" xr:uid="{055AB49A-AA56-4ADE-B605-CBD660DEB372}"/>
    <hyperlink ref="B21" location="T2.7a!A1" display="Engagement in learning/education activities  (% of HHs with children who attended schools before pre-closures in both rounds)" xr:uid="{2752391D-B212-456B-BF16-99A88D21D48D}"/>
    <hyperlink ref="B22" location="T2.8!A1" display="Types of learning activities, past 7 days" xr:uid="{33CA58BD-8F3B-483C-A193-F858BB7214A3}"/>
    <hyperlink ref="B23" location="F3.1!A1" display="Working Status Over Time (% of respondents)" xr:uid="{B550AB4D-1FCC-4CCE-AA81-7E825F2AAA61}"/>
    <hyperlink ref="B27" location="T3.1b!A1" display="Respondents working in Round 2 that were working at baseline and/or before outbreak" xr:uid="{0431BFDB-B263-4944-823A-34B9B72C3651}"/>
    <hyperlink ref="B28" location="T3.2!A1" display="WORK LAST WEEK (any work for pay or any income generating activities)" xr:uid="{73956E0D-55FA-4F4B-9912-A2262B5ECFC0}"/>
    <hyperlink ref="B29" location="T3.3!A1" display="Work stoppages, by industry of main job" xr:uid="{7C7A39BC-8FE6-4AFF-8472-B6BD84AC4A75}"/>
    <hyperlink ref="B30" location="T3.4!A1" display="Work stoppages, main reason" xr:uid="{71C545CB-CD40-46A5-A9BD-8D79523C3CED}"/>
    <hyperlink ref="B31" location="T3.4a!A1" display="Job Search, Respondents" xr:uid="{A4BE563D-69AD-4D05-8CB4-C7A1ABAEAD77}"/>
    <hyperlink ref="B32" location="T3.5!A1" display="Type of work of those respondents working" xr:uid="{A7F0BFED-2374-490B-B460-9DBFD98E00BA}"/>
    <hyperlink ref="B36" location="T3.7!A1" display="WAGE WORKERS, respondents only" xr:uid="{F399BA9F-C3E8-4E98-BC0F-F0FE7DB80AED}"/>
    <hyperlink ref="B46" location="F3.3!A1" display="Figure 3.3. Challenges Associated with Operating Non-Farm Household Businesses (% households owning Non-Farm Household Business)" xr:uid="{950CA3DE-8800-4A83-A5F5-F94C9AE9A05C}"/>
    <hyperlink ref="B47" location="T3.11!A1" display="Family farms &amp; agriculture - status" xr:uid="{402EB3C1-3829-44A8-941C-77F9336A1D12}"/>
    <hyperlink ref="B50" location="T4.1!A1" display="SAFETY NETS since coronavirus pandemic" xr:uid="{307E3FFD-A1FF-42D1-9FC1-53CECC21225A}"/>
    <hyperlink ref="B51" location="T4.2!A1" display="Accessing Food Assistance  " xr:uid="{40494768-6B45-49D6-B5DE-8BA14E9D9957}"/>
    <hyperlink ref="B52" location="T4.2a!A1" display="Type of difficulties experienced to access food assistance" xr:uid="{B2E30B78-2311-4C8D-8E97-AF544158978D}"/>
    <hyperlink ref="B53" location="T4.3!A1" display="Other Income sources in the last 12 months" xr:uid="{726BD662-C5A7-49D6-856B-80864488507E}"/>
    <hyperlink ref="B17" location="T2.4!A1" display="Food Insecurity Experience (% of HHs)" xr:uid="{B04E9198-A2BF-42C0-A476-6232D3018419}"/>
    <hyperlink ref="B24" location="T3.1!A1" display="WORK LAST WEEK (any work for pay or any income generating activities)" xr:uid="{8A3E1E13-1E35-4E89-848B-15B516328FA1}"/>
    <hyperlink ref="B25" location="T3.1a!A1" display="WORK LAST WEEK (any work for pay or any income generating activities)" xr:uid="{6BEE0F88-E318-40F0-BBC4-84E4725D2E37}"/>
    <hyperlink ref="B33" location="T3.6!A1" display="Main industry of those respondents working (% of respondents working)" xr:uid="{6980B292-0D22-4337-A7C8-2EA6F48103CF}"/>
    <hyperlink ref="B35" location="T3.6a!A1" display="Changes in working condition in wage work" xr:uid="{FBCBB849-994E-4B7C-9A66-9C9284CF2BFA}"/>
    <hyperlink ref="B34" location="F3.2!A1" display="Work Status and Sector in June (% of respondents not working in April/May)" xr:uid="{18177E87-82F0-4F2A-937A-90623CA8F79D}"/>
    <hyperlink ref="B41" location="T3.9!A1" display="% of HHs with a family business" xr:uid="{B3158B0E-905F-4C60-B67A-CC461C8DBFF8}"/>
    <hyperlink ref="B43" location="T3.9a!A1" display="Family business that operated during baseline- Revenues by sector" xr:uid="{14FFDE00-1674-4EE8-B844-9878FCDE0770}"/>
    <hyperlink ref="B44" location="T3.9b!A1" display="Family business - Revenues" xr:uid="{923BDB6E-B579-413C-9248-D52E598ECD7A}"/>
    <hyperlink ref="B42" location="T3.9c!A1" display="% of HHs with a family business" xr:uid="{2978C3A3-1009-443A-ABF1-B0C70626B6B2}"/>
    <hyperlink ref="B45" location="T3.10!A1" display="NFE: coronavirus-related challenges" xr:uid="{DB638643-D490-4CDA-B319-2C571BE59F9E}"/>
    <hyperlink ref="B48" location="T3.12!A1" display="Changes in crop planting activities due to coronavirus " xr:uid="{9059D8ED-961E-4AFC-BA8D-DE5F6EF331C7}"/>
    <hyperlink ref="B49" location="T3.12a!A1" display="Reasons to not be able to access enough seeds" xr:uid="{37A0FC16-EDD3-4819-8C56-489E29973BB4}"/>
    <hyperlink ref="B37" location="T3.7b!A1" display="WAGE WORKERS - JOB SECURITY &amp; BENEFITS (respondents only)" xr:uid="{9917CB18-59F4-42BF-BDB7-293EAB640089}"/>
    <hyperlink ref="B39" location="T3.8!A1" display="Family businesses, status &amp; fluctuation" xr:uid="{0CC2E859-B153-4565-BC6A-63A4F7098A27}"/>
    <hyperlink ref="B40" location="T3.8a!A1" display="Family businesses, main reason for closure in Round 2 (June)" xr:uid="{4A189878-D4C7-46C3-AA57-BC9F61AC5E68}"/>
  </hyperlinks>
  <printOptions horizontalCentered="1" verticalCentered="1"/>
  <pageMargins left="0.70866141732283472" right="0.70866141732283472" top="0.74803149606299213" bottom="0.74803149606299213" header="0.31496062992125984" footer="0.31496062992125984"/>
  <pageSetup scale="81" fitToHeight="2" orientation="portrait" r:id="rId1"/>
  <headerFooter>
    <oddFooter>&amp;CNigeria COVID-19 National Longitudinal Phone Survey (Covid-19 NLPS) 2020
Round 2- June 2020&amp;R&amp;P</oddFooter>
  </headerFooter>
  <rowBreaks count="1" manualBreakCount="1">
    <brk id="25"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F5EAD-F741-4D65-9216-DFF85963D56E}">
  <sheetPr codeName="Hoja10">
    <pageSetUpPr fitToPage="1"/>
  </sheetPr>
  <dimension ref="A1:D13"/>
  <sheetViews>
    <sheetView view="pageBreakPreview" zoomScale="150" zoomScaleNormal="100" zoomScaleSheetLayoutView="150" workbookViewId="0">
      <selection activeCell="I10" sqref="I10"/>
    </sheetView>
  </sheetViews>
  <sheetFormatPr defaultColWidth="9.140625" defaultRowHeight="15" x14ac:dyDescent="0.25"/>
  <cols>
    <col min="1" max="1" width="31.140625" customWidth="1"/>
  </cols>
  <sheetData>
    <row r="1" spans="1:4" x14ac:dyDescent="0.25">
      <c r="A1" s="216" t="s">
        <v>452</v>
      </c>
      <c r="B1" s="216"/>
      <c r="C1" s="216"/>
      <c r="D1" s="216"/>
    </row>
    <row r="2" spans="1:4" x14ac:dyDescent="0.25">
      <c r="A2" s="46"/>
      <c r="B2" s="217" t="s">
        <v>540</v>
      </c>
      <c r="C2" s="217"/>
      <c r="D2" s="217"/>
    </row>
    <row r="3" spans="1:4" x14ac:dyDescent="0.25">
      <c r="A3" s="46"/>
      <c r="B3" s="31" t="s">
        <v>17</v>
      </c>
      <c r="C3" s="31" t="s">
        <v>92</v>
      </c>
      <c r="D3" s="31" t="s">
        <v>93</v>
      </c>
    </row>
    <row r="4" spans="1:4" x14ac:dyDescent="0.25">
      <c r="A4" s="5" t="s">
        <v>100</v>
      </c>
      <c r="B4" s="9">
        <v>80.714285714285722</v>
      </c>
      <c r="C4" s="9">
        <v>85.351270553064268</v>
      </c>
      <c r="D4" s="9">
        <v>67.84232365145229</v>
      </c>
    </row>
    <row r="5" spans="1:4" x14ac:dyDescent="0.25">
      <c r="A5" s="225" t="s">
        <v>101</v>
      </c>
      <c r="B5" s="226"/>
      <c r="C5" s="226"/>
      <c r="D5" s="227"/>
    </row>
    <row r="6" spans="1:4" x14ac:dyDescent="0.25">
      <c r="A6" s="5" t="s">
        <v>102</v>
      </c>
      <c r="B6" s="9">
        <v>13.795045045045045</v>
      </c>
      <c r="C6" s="9">
        <v>10.360706062931696</v>
      </c>
      <c r="D6" s="9">
        <v>23.255813953488371</v>
      </c>
    </row>
    <row r="7" spans="1:4" x14ac:dyDescent="0.25">
      <c r="A7" s="5" t="s">
        <v>103</v>
      </c>
      <c r="B7" s="9">
        <v>4.2792792792792795</v>
      </c>
      <c r="C7" s="9">
        <v>3.8372985418265539</v>
      </c>
      <c r="D7" s="9">
        <v>5.4968287526427062</v>
      </c>
    </row>
    <row r="8" spans="1:4" x14ac:dyDescent="0.25">
      <c r="A8" s="5" t="s">
        <v>104</v>
      </c>
      <c r="B8" s="9">
        <v>17.961711711711711</v>
      </c>
      <c r="C8" s="9">
        <v>17.958557175748275</v>
      </c>
      <c r="D8" s="9">
        <v>17.970401691331926</v>
      </c>
    </row>
    <row r="9" spans="1:4" x14ac:dyDescent="0.25">
      <c r="A9" s="5" t="s">
        <v>105</v>
      </c>
      <c r="B9" s="9">
        <v>7.8265765765765769</v>
      </c>
      <c r="C9" s="9">
        <v>7.4443591711435149</v>
      </c>
      <c r="D9" s="9">
        <v>8.8794926004228341</v>
      </c>
    </row>
    <row r="10" spans="1:4" x14ac:dyDescent="0.25">
      <c r="A10" s="5" t="s">
        <v>106</v>
      </c>
      <c r="B10" s="9">
        <v>26.801801801801801</v>
      </c>
      <c r="C10" s="9">
        <v>28.012279355333845</v>
      </c>
      <c r="D10" s="9">
        <v>23.467230443974632</v>
      </c>
    </row>
    <row r="11" spans="1:4" x14ac:dyDescent="0.25">
      <c r="A11" s="5" t="s">
        <v>107</v>
      </c>
      <c r="B11" s="9">
        <v>23.254504504504506</v>
      </c>
      <c r="C11" s="9">
        <v>24.865694551036071</v>
      </c>
      <c r="D11" s="9">
        <v>18.816067653276956</v>
      </c>
    </row>
    <row r="12" spans="1:4" x14ac:dyDescent="0.25">
      <c r="A12" s="5" t="s">
        <v>108</v>
      </c>
      <c r="B12" s="9">
        <v>6.0810810810810807</v>
      </c>
      <c r="C12" s="9">
        <v>7.5211051419800459</v>
      </c>
      <c r="D12" s="9">
        <v>2.1141649048625792</v>
      </c>
    </row>
    <row r="13" spans="1:4" x14ac:dyDescent="0.25">
      <c r="A13" s="57" t="s">
        <v>539</v>
      </c>
      <c r="B13" s="57"/>
      <c r="C13" s="57"/>
      <c r="D13" s="57"/>
    </row>
  </sheetData>
  <mergeCells count="3">
    <mergeCell ref="A1:D1"/>
    <mergeCell ref="B2:D2"/>
    <mergeCell ref="A5:D5"/>
  </mergeCells>
  <hyperlinks>
    <hyperlink ref="A1:D1" location="Index!A11" display="Table 1.3. Respondent education (% of respondents)" xr:uid="{644FF840-7D4C-4588-A6ED-9CBC20C40551}"/>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1 - Basic information</oddHeader>
    <oddFooter>&amp;CNigeria COVID-19 National Longitudinal Phone Survey (Covid-19 NLPS) 2020
Round 2- June 2020&amp;R&amp;P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C7541-39CD-4DFA-980E-A53C5491E85C}">
  <sheetPr codeName="Hoja11">
    <pageSetUpPr fitToPage="1"/>
  </sheetPr>
  <dimension ref="A1:J16"/>
  <sheetViews>
    <sheetView view="pageBreakPreview" zoomScaleNormal="100" zoomScaleSheetLayoutView="100" workbookViewId="0">
      <selection activeCell="B7" sqref="B7:H7"/>
    </sheetView>
  </sheetViews>
  <sheetFormatPr defaultColWidth="9.140625" defaultRowHeight="15" x14ac:dyDescent="0.25"/>
  <cols>
    <col min="1" max="1" width="35.42578125" bestFit="1" customWidth="1"/>
    <col min="2" max="2" width="11.7109375" customWidth="1"/>
    <col min="3" max="3" width="11.42578125" customWidth="1"/>
  </cols>
  <sheetData>
    <row r="1" spans="1:10" x14ac:dyDescent="0.25">
      <c r="A1" s="231" t="s">
        <v>131</v>
      </c>
      <c r="B1" s="232"/>
      <c r="C1" s="232"/>
      <c r="D1" s="232"/>
      <c r="E1" s="232"/>
      <c r="F1" s="232"/>
      <c r="G1" s="232"/>
      <c r="H1" s="232"/>
    </row>
    <row r="2" spans="1:10" x14ac:dyDescent="0.25">
      <c r="A2" s="218"/>
      <c r="B2" s="234" t="s">
        <v>70</v>
      </c>
      <c r="C2" s="217" t="s">
        <v>69</v>
      </c>
      <c r="D2" s="217"/>
      <c r="E2" s="217"/>
      <c r="F2" s="217"/>
      <c r="G2" s="217"/>
      <c r="H2" s="217"/>
    </row>
    <row r="3" spans="1:10" x14ac:dyDescent="0.25">
      <c r="A3" s="233"/>
      <c r="B3" s="234"/>
      <c r="C3" s="235" t="s">
        <v>109</v>
      </c>
      <c r="D3" s="234" t="s">
        <v>110</v>
      </c>
      <c r="E3" s="234"/>
      <c r="F3" s="234"/>
      <c r="G3" s="234"/>
      <c r="H3" s="234"/>
    </row>
    <row r="4" spans="1:10" x14ac:dyDescent="0.25">
      <c r="A4" s="219"/>
      <c r="B4" s="48" t="s">
        <v>109</v>
      </c>
      <c r="C4" s="236"/>
      <c r="D4" s="31" t="s">
        <v>111</v>
      </c>
      <c r="E4" s="31" t="s">
        <v>112</v>
      </c>
      <c r="F4" s="31" t="s">
        <v>113</v>
      </c>
      <c r="G4" s="31" t="s">
        <v>114</v>
      </c>
      <c r="H4" s="31" t="s">
        <v>115</v>
      </c>
    </row>
    <row r="5" spans="1:10" x14ac:dyDescent="0.25">
      <c r="A5" s="5" t="s">
        <v>116</v>
      </c>
      <c r="B5" s="9">
        <v>5.5279390149993599</v>
      </c>
      <c r="C5" s="9">
        <v>5.5279390154012091</v>
      </c>
      <c r="D5" s="9">
        <v>9.1777915161963435</v>
      </c>
      <c r="E5" s="9">
        <v>7.589981384308671</v>
      </c>
      <c r="F5" s="9">
        <v>6.0118658424804936</v>
      </c>
      <c r="G5" s="9">
        <v>5.1092538532400011</v>
      </c>
      <c r="H5" s="9">
        <v>3.3810991615168557</v>
      </c>
    </row>
    <row r="6" spans="1:10" x14ac:dyDescent="0.25">
      <c r="A6" s="5" t="s">
        <v>117</v>
      </c>
      <c r="B6" s="9">
        <v>18.443630044945202</v>
      </c>
      <c r="C6" s="9">
        <v>18.352271899236118</v>
      </c>
      <c r="D6" s="9">
        <v>7.621191434054734</v>
      </c>
      <c r="E6" s="9">
        <v>9.2505786179117191</v>
      </c>
      <c r="F6" s="9">
        <v>21.467781667664021</v>
      </c>
      <c r="G6" s="9">
        <v>20.285361306362113</v>
      </c>
      <c r="H6" s="9">
        <v>23.043635080115951</v>
      </c>
    </row>
    <row r="7" spans="1:10" x14ac:dyDescent="0.25">
      <c r="A7" s="49" t="s">
        <v>118</v>
      </c>
      <c r="B7" s="228"/>
      <c r="C7" s="229"/>
      <c r="D7" s="229"/>
      <c r="E7" s="229"/>
      <c r="F7" s="229"/>
      <c r="G7" s="229"/>
      <c r="H7" s="230"/>
    </row>
    <row r="8" spans="1:10" x14ac:dyDescent="0.25">
      <c r="A8" s="5" t="s">
        <v>102</v>
      </c>
      <c r="B8" s="9">
        <v>21.931573381363183</v>
      </c>
      <c r="C8" s="9">
        <v>22.189044490914036</v>
      </c>
      <c r="D8" s="9">
        <v>39.485942362734185</v>
      </c>
      <c r="E8" s="9">
        <v>24.187271829379949</v>
      </c>
      <c r="F8" s="9">
        <v>22.589892364808826</v>
      </c>
      <c r="G8" s="9">
        <v>18.995952906552308</v>
      </c>
      <c r="H8" s="9">
        <v>17.190721297110962</v>
      </c>
    </row>
    <row r="9" spans="1:10" x14ac:dyDescent="0.25">
      <c r="A9" s="5" t="s">
        <v>103</v>
      </c>
      <c r="B9" s="9">
        <v>5.4418015940175142</v>
      </c>
      <c r="C9" s="9">
        <v>5.408029428109189</v>
      </c>
      <c r="D9" s="9">
        <v>5.4658499973446837</v>
      </c>
      <c r="E9" s="9">
        <v>4.225759397215298</v>
      </c>
      <c r="F9" s="9">
        <v>8.4674986553362128</v>
      </c>
      <c r="G9" s="9">
        <v>6.6808152047333911</v>
      </c>
      <c r="H9" s="9">
        <v>3.3384321499733955</v>
      </c>
    </row>
    <row r="10" spans="1:10" x14ac:dyDescent="0.25">
      <c r="A10" s="5" t="s">
        <v>104</v>
      </c>
      <c r="B10" s="9">
        <v>18.911469735643443</v>
      </c>
      <c r="C10" s="9">
        <v>18.524591096806759</v>
      </c>
      <c r="D10" s="9">
        <v>12.007918511502139</v>
      </c>
      <c r="E10" s="9">
        <v>16.188791468304593</v>
      </c>
      <c r="F10" s="9">
        <v>18.630932050638613</v>
      </c>
      <c r="G10" s="9">
        <v>23.421795640486433</v>
      </c>
      <c r="H10" s="9">
        <v>18.359857903165977</v>
      </c>
    </row>
    <row r="11" spans="1:10" x14ac:dyDescent="0.25">
      <c r="A11" s="5" t="s">
        <v>105</v>
      </c>
      <c r="B11" s="9">
        <v>5.396905861878774</v>
      </c>
      <c r="C11" s="9">
        <v>5.4049939721306268</v>
      </c>
      <c r="D11" s="9">
        <v>4.7887275481629796</v>
      </c>
      <c r="E11" s="9">
        <v>7.3685931950305248</v>
      </c>
      <c r="F11" s="9">
        <v>6.4307664358505408</v>
      </c>
      <c r="G11" s="9">
        <v>5.5382065113227199</v>
      </c>
      <c r="H11" s="9">
        <v>4.1340698055152307</v>
      </c>
    </row>
    <row r="12" spans="1:10" x14ac:dyDescent="0.25">
      <c r="A12" s="5" t="s">
        <v>106</v>
      </c>
      <c r="B12" s="9">
        <v>22.665552777071106</v>
      </c>
      <c r="C12" s="9">
        <v>22.796341776035998</v>
      </c>
      <c r="D12" s="9">
        <v>12.724482423627038</v>
      </c>
      <c r="E12" s="9">
        <v>13.77975526004542</v>
      </c>
      <c r="F12" s="9">
        <v>17.988110488211593</v>
      </c>
      <c r="G12" s="9">
        <v>30.404660230543097</v>
      </c>
      <c r="H12" s="9">
        <v>27.529488174859718</v>
      </c>
    </row>
    <row r="13" spans="1:10" x14ac:dyDescent="0.25">
      <c r="A13" s="5" t="s">
        <v>107</v>
      </c>
      <c r="B13" s="9">
        <v>15.983994309563565</v>
      </c>
      <c r="C13" s="9">
        <v>16.006168018279226</v>
      </c>
      <c r="D13" s="9">
        <v>7.1493181463272073</v>
      </c>
      <c r="E13" s="9">
        <v>10.259795969314794</v>
      </c>
      <c r="F13" s="9">
        <v>10.589441019042614</v>
      </c>
      <c r="G13" s="9">
        <v>10.467462696860384</v>
      </c>
      <c r="H13" s="9">
        <v>28.437619561844819</v>
      </c>
    </row>
    <row r="14" spans="1:10" x14ac:dyDescent="0.25">
      <c r="A14" s="5" t="s">
        <v>108</v>
      </c>
      <c r="B14" s="9">
        <v>9.6687023404624117</v>
      </c>
      <c r="C14" s="9">
        <v>9.6708312177241709</v>
      </c>
      <c r="D14" s="9">
        <v>18.377761010301761</v>
      </c>
      <c r="E14" s="9">
        <v>23.990032880709418</v>
      </c>
      <c r="F14" s="9">
        <v>15.303358986111606</v>
      </c>
      <c r="G14" s="9">
        <v>4.4911068095016562</v>
      </c>
      <c r="H14" s="9">
        <v>1.0098111075298979</v>
      </c>
      <c r="J14" s="50"/>
    </row>
    <row r="15" spans="1:10" x14ac:dyDescent="0.25">
      <c r="A15" s="51"/>
      <c r="B15" s="51"/>
      <c r="C15" s="52"/>
      <c r="D15" s="53"/>
      <c r="E15" s="53"/>
      <c r="F15" s="53"/>
      <c r="G15" s="53"/>
      <c r="H15" s="53"/>
    </row>
    <row r="16" spans="1:10" x14ac:dyDescent="0.25">
      <c r="C16" s="52"/>
      <c r="D16" s="53"/>
      <c r="E16" s="53"/>
      <c r="F16" s="53"/>
      <c r="G16" s="53"/>
      <c r="H16" s="53"/>
    </row>
  </sheetData>
  <mergeCells count="7">
    <mergeCell ref="B7:H7"/>
    <mergeCell ref="A1:H1"/>
    <mergeCell ref="A2:A4"/>
    <mergeCell ref="B2:B3"/>
    <mergeCell ref="C2:H2"/>
    <mergeCell ref="C3:C4"/>
    <mergeCell ref="D3:H3"/>
  </mergeCells>
  <hyperlinks>
    <hyperlink ref="A1:H1" location="Index!A12" display="Table 1.4: Characteristics of Household (% of Households)" xr:uid="{0D41121F-1426-4210-8B73-045D33EC6986}"/>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1 - Basic information</oddHeader>
    <oddFooter>&amp;CNigeria COVID-19 National Longitudinal Phone Survey (Covid-19 NLPS) 2020
Round 2- June 2020&amp;R&amp;P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262A2-7F2D-4ECC-A383-C5B3744D095B}">
  <sheetPr codeName="Hoja12">
    <pageSetUpPr fitToPage="1"/>
  </sheetPr>
  <dimension ref="A1:H14"/>
  <sheetViews>
    <sheetView view="pageBreakPreview" zoomScaleNormal="100" zoomScaleSheetLayoutView="100" workbookViewId="0">
      <selection activeCell="G24" sqref="G24"/>
    </sheetView>
  </sheetViews>
  <sheetFormatPr defaultColWidth="9.140625" defaultRowHeight="15" x14ac:dyDescent="0.25"/>
  <cols>
    <col min="1" max="1" width="40.5703125" customWidth="1"/>
    <col min="2" max="2" width="10.140625" customWidth="1"/>
    <col min="8" max="8" width="8.5703125" customWidth="1"/>
  </cols>
  <sheetData>
    <row r="1" spans="1:8" x14ac:dyDescent="0.25">
      <c r="A1" s="220" t="s">
        <v>132</v>
      </c>
      <c r="B1" s="221"/>
      <c r="C1" s="221"/>
      <c r="D1" s="221"/>
      <c r="E1" s="221"/>
      <c r="F1" s="221"/>
      <c r="G1" s="221"/>
      <c r="H1" s="222"/>
    </row>
    <row r="2" spans="1:8" x14ac:dyDescent="0.25">
      <c r="A2" s="237"/>
      <c r="B2" s="234" t="s">
        <v>70</v>
      </c>
      <c r="C2" s="217" t="s">
        <v>69</v>
      </c>
      <c r="D2" s="217"/>
      <c r="E2" s="217"/>
      <c r="F2" s="217"/>
      <c r="G2" s="217"/>
      <c r="H2" s="217"/>
    </row>
    <row r="3" spans="1:8" x14ac:dyDescent="0.25">
      <c r="A3" s="238"/>
      <c r="B3" s="234"/>
      <c r="C3" s="235" t="s">
        <v>109</v>
      </c>
      <c r="D3" s="234" t="s">
        <v>110</v>
      </c>
      <c r="E3" s="234"/>
      <c r="F3" s="234"/>
      <c r="G3" s="234"/>
      <c r="H3" s="234"/>
    </row>
    <row r="4" spans="1:8" x14ac:dyDescent="0.25">
      <c r="A4" s="239"/>
      <c r="B4" s="170" t="s">
        <v>109</v>
      </c>
      <c r="C4" s="236"/>
      <c r="D4" s="170" t="s">
        <v>111</v>
      </c>
      <c r="E4" s="170" t="s">
        <v>112</v>
      </c>
      <c r="F4" s="170" t="s">
        <v>113</v>
      </c>
      <c r="G4" s="170" t="s">
        <v>114</v>
      </c>
      <c r="H4" s="170" t="s">
        <v>115</v>
      </c>
    </row>
    <row r="5" spans="1:8" x14ac:dyDescent="0.25">
      <c r="A5" s="54" t="s">
        <v>119</v>
      </c>
      <c r="B5" s="9"/>
      <c r="C5" s="9"/>
      <c r="D5" s="9"/>
      <c r="E5" s="9"/>
      <c r="F5" s="9"/>
      <c r="G5" s="9"/>
      <c r="H5" s="9"/>
    </row>
    <row r="6" spans="1:8" x14ac:dyDescent="0.25">
      <c r="A6" s="5" t="s">
        <v>120</v>
      </c>
      <c r="B6" s="9">
        <v>7.5571233739629777</v>
      </c>
      <c r="C6" s="9">
        <v>7.5166076670222255</v>
      </c>
      <c r="D6" s="9">
        <v>5.0050225589549342</v>
      </c>
      <c r="E6" s="9">
        <v>6.6602418442158768</v>
      </c>
      <c r="F6" s="9">
        <v>6.3809810067817354</v>
      </c>
      <c r="G6" s="9">
        <v>8.3767799721579088</v>
      </c>
      <c r="H6" s="9">
        <v>10.62060303149407</v>
      </c>
    </row>
    <row r="7" spans="1:8" x14ac:dyDescent="0.25">
      <c r="A7" s="5" t="s">
        <v>121</v>
      </c>
      <c r="B7" s="9">
        <v>4.4238216842861036</v>
      </c>
      <c r="C7" s="9">
        <v>4.3632707720800017</v>
      </c>
      <c r="D7" s="9">
        <v>1.9292351967972627</v>
      </c>
      <c r="E7" s="9">
        <v>2.1201047532422961</v>
      </c>
      <c r="F7" s="9">
        <v>4.4665922731073096</v>
      </c>
      <c r="G7" s="9">
        <v>5.3697892020587545</v>
      </c>
      <c r="H7" s="9">
        <v>7.3846798930869779</v>
      </c>
    </row>
    <row r="8" spans="1:8" x14ac:dyDescent="0.25">
      <c r="A8" s="54" t="s">
        <v>122</v>
      </c>
      <c r="B8" s="9"/>
      <c r="C8" s="9"/>
      <c r="D8" s="9"/>
      <c r="E8" s="9"/>
      <c r="F8" s="9"/>
      <c r="G8" s="9"/>
      <c r="H8" s="9"/>
    </row>
    <row r="9" spans="1:8" x14ac:dyDescent="0.25">
      <c r="A9" s="5" t="s">
        <v>123</v>
      </c>
      <c r="B9" s="9">
        <v>39.630019744176757</v>
      </c>
      <c r="C9" s="9">
        <v>40.043033196453912</v>
      </c>
      <c r="D9" s="9">
        <v>46.321677115506482</v>
      </c>
      <c r="E9" s="9">
        <v>46.162140902898834</v>
      </c>
      <c r="F9" s="9">
        <v>36.672694804644941</v>
      </c>
      <c r="G9" s="9">
        <v>39.435241403064339</v>
      </c>
      <c r="H9" s="9">
        <v>37.424786056196957</v>
      </c>
    </row>
    <row r="10" spans="1:8" x14ac:dyDescent="0.25">
      <c r="A10" s="5" t="s">
        <v>124</v>
      </c>
      <c r="B10" s="9">
        <v>23.674469380577122</v>
      </c>
      <c r="C10" s="9">
        <v>23.677061281447877</v>
      </c>
      <c r="D10" s="9">
        <v>18.097847102185096</v>
      </c>
      <c r="E10" s="9">
        <v>15.829007218536642</v>
      </c>
      <c r="F10" s="9">
        <v>27.48862513944718</v>
      </c>
      <c r="G10" s="9">
        <v>26.085059496874692</v>
      </c>
      <c r="H10" s="9">
        <v>25.305240890312223</v>
      </c>
    </row>
    <row r="11" spans="1:8" x14ac:dyDescent="0.25">
      <c r="A11" s="5" t="s">
        <v>125</v>
      </c>
      <c r="B11" s="9">
        <v>53.4354712710035</v>
      </c>
      <c r="C11" s="9">
        <v>53.917394159219498</v>
      </c>
      <c r="D11" s="9">
        <v>58.350214348967853</v>
      </c>
      <c r="E11" s="9">
        <v>54.06582102133811</v>
      </c>
      <c r="F11" s="9">
        <v>55.472709506217718</v>
      </c>
      <c r="G11" s="9">
        <v>52.497092636132791</v>
      </c>
      <c r="H11" s="9">
        <v>52.441174761066478</v>
      </c>
    </row>
    <row r="12" spans="1:8" x14ac:dyDescent="0.25">
      <c r="A12" s="5" t="s">
        <v>126</v>
      </c>
      <c r="B12" s="9">
        <v>9.0283744375391866</v>
      </c>
      <c r="C12" s="9">
        <v>9.3808572022454264</v>
      </c>
      <c r="D12" s="9">
        <v>4.9645237667367228</v>
      </c>
      <c r="E12" s="9">
        <v>7.2548003683883904</v>
      </c>
      <c r="F12" s="9">
        <v>6.5764034155624786</v>
      </c>
      <c r="G12" s="9">
        <v>9.7569044167478953</v>
      </c>
      <c r="H12" s="9">
        <v>13.105416480750323</v>
      </c>
    </row>
    <row r="13" spans="1:8" x14ac:dyDescent="0.25">
      <c r="A13" s="5" t="s">
        <v>127</v>
      </c>
      <c r="B13" s="9">
        <v>7.3784788394650622</v>
      </c>
      <c r="C13" s="9">
        <v>7.261226911481641</v>
      </c>
      <c r="D13" s="9">
        <v>2.6657091498646275</v>
      </c>
      <c r="E13" s="9">
        <v>2.7612854271217744</v>
      </c>
      <c r="F13" s="9">
        <v>6.0773379575410811</v>
      </c>
      <c r="G13" s="9">
        <v>8.572003453890142</v>
      </c>
      <c r="H13" s="9">
        <v>10.551006444286012</v>
      </c>
    </row>
    <row r="14" spans="1:8" x14ac:dyDescent="0.25">
      <c r="A14" s="55" t="s">
        <v>128</v>
      </c>
      <c r="B14" s="9">
        <v>75.896125485753828</v>
      </c>
      <c r="C14" s="9">
        <v>77.51774539556834</v>
      </c>
      <c r="D14" s="9">
        <v>96.491664357151734</v>
      </c>
      <c r="E14" s="9">
        <v>94.447230249185935</v>
      </c>
      <c r="F14" s="9">
        <v>90.9677127380711</v>
      </c>
      <c r="G14" s="9">
        <v>77.570678948963177</v>
      </c>
      <c r="H14" s="9">
        <v>56.231820583934486</v>
      </c>
    </row>
  </sheetData>
  <mergeCells count="6">
    <mergeCell ref="A1:H1"/>
    <mergeCell ref="A2:A4"/>
    <mergeCell ref="B2:B3"/>
    <mergeCell ref="C2:H2"/>
    <mergeCell ref="C3:C4"/>
    <mergeCell ref="D3:H3"/>
  </mergeCells>
  <hyperlinks>
    <hyperlink ref="A1:H1" location="Index!A13" display="Table 1.5: Older Adults and Dependency " xr:uid="{676232F0-3479-4EDE-B2C4-D0C575F648B9}"/>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1 - Basic information</oddHeader>
    <oddFooter>&amp;CNigeria COVID-19 National Longitudinal Phone Survey (Covid-19 NLPS) 2020
Round 2- June 2020&amp;R&amp;P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C4F6A-F14A-4673-97A8-FF7608235264}">
  <sheetPr codeName="Hoja13">
    <pageSetUpPr fitToPage="1"/>
  </sheetPr>
  <dimension ref="A1:C13"/>
  <sheetViews>
    <sheetView view="pageBreakPreview" zoomScaleNormal="100" zoomScaleSheetLayoutView="100" workbookViewId="0">
      <selection activeCell="H19" sqref="H19"/>
    </sheetView>
  </sheetViews>
  <sheetFormatPr defaultColWidth="9.140625" defaultRowHeight="15" x14ac:dyDescent="0.25"/>
  <cols>
    <col min="1" max="1" width="56.5703125" customWidth="1"/>
    <col min="2" max="3" width="22.140625" customWidth="1"/>
  </cols>
  <sheetData>
    <row r="1" spans="1:3" x14ac:dyDescent="0.25">
      <c r="A1" s="220" t="s">
        <v>207</v>
      </c>
      <c r="B1" s="221"/>
      <c r="C1" s="222"/>
    </row>
    <row r="2" spans="1:3" ht="15" customHeight="1" x14ac:dyDescent="0.25">
      <c r="A2" s="179"/>
      <c r="B2" s="240" t="s">
        <v>133</v>
      </c>
      <c r="C2" s="241"/>
    </row>
    <row r="3" spans="1:3" ht="48.4" customHeight="1" x14ac:dyDescent="0.25">
      <c r="A3" s="58" t="s">
        <v>134</v>
      </c>
      <c r="B3" s="170" t="s">
        <v>135</v>
      </c>
      <c r="C3" s="170" t="s">
        <v>136</v>
      </c>
    </row>
    <row r="4" spans="1:3" x14ac:dyDescent="0.25">
      <c r="A4" s="59" t="s">
        <v>137</v>
      </c>
      <c r="B4" s="60">
        <v>61.232885567184724</v>
      </c>
      <c r="C4" s="60">
        <v>61.413817119374905</v>
      </c>
    </row>
    <row r="5" spans="1:3" x14ac:dyDescent="0.25">
      <c r="A5" s="61" t="s">
        <v>138</v>
      </c>
      <c r="B5" s="62">
        <v>15.49120902088206</v>
      </c>
      <c r="C5" s="62">
        <v>10.892638990376884</v>
      </c>
    </row>
    <row r="6" spans="1:3" x14ac:dyDescent="0.25">
      <c r="A6" s="63" t="s">
        <v>139</v>
      </c>
      <c r="B6" s="64">
        <v>5.9666093096178443</v>
      </c>
      <c r="C6" s="64">
        <v>5.344571813256012</v>
      </c>
    </row>
    <row r="7" spans="1:3" x14ac:dyDescent="0.25">
      <c r="A7" s="65" t="s">
        <v>140</v>
      </c>
      <c r="B7" s="66">
        <v>11.276728343626255</v>
      </c>
      <c r="C7" s="66">
        <v>8.9325992261460883</v>
      </c>
    </row>
    <row r="8" spans="1:3" x14ac:dyDescent="0.25">
      <c r="A8" s="67" t="s">
        <v>141</v>
      </c>
      <c r="B8" s="68">
        <v>1.8930807820531181</v>
      </c>
      <c r="C8" s="68">
        <v>8.2156208212487947</v>
      </c>
    </row>
    <row r="9" spans="1:3" x14ac:dyDescent="0.25">
      <c r="A9" s="69" t="s">
        <v>142</v>
      </c>
      <c r="B9" s="70">
        <v>4.1394869766359736</v>
      </c>
      <c r="C9" s="70">
        <v>5.2007520295973153</v>
      </c>
    </row>
    <row r="10" spans="1:3" x14ac:dyDescent="0.25">
      <c r="A10" s="56"/>
      <c r="B10" s="71"/>
      <c r="C10" s="56"/>
    </row>
    <row r="13" spans="1:3" ht="27" customHeight="1" x14ac:dyDescent="0.25"/>
  </sheetData>
  <mergeCells count="2">
    <mergeCell ref="A1:C1"/>
    <mergeCell ref="B2:C2"/>
  </mergeCells>
  <hyperlinks>
    <hyperlink ref="A1:C1" location="Index!A14" display="Table 2.1. Prevalence of safe practices" xr:uid="{C70F7553-4C6E-4872-9A1A-377950C69B11}"/>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2 - Access</oddHeader>
    <oddFooter>&amp;CNigeria COVID-19 National Longitudinal Phone Survey (Covid-19 NLPS) 2020
Round 2- June 2020&amp;R&amp;P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BD849-9718-497B-8F08-401C7E8D544F}">
  <sheetPr codeName="Hoja14">
    <pageSetUpPr fitToPage="1"/>
  </sheetPr>
  <dimension ref="A1:H6"/>
  <sheetViews>
    <sheetView view="pageBreakPreview" zoomScaleNormal="100" zoomScaleSheetLayoutView="100" workbookViewId="0">
      <selection activeCell="K29" sqref="K29"/>
    </sheetView>
  </sheetViews>
  <sheetFormatPr defaultColWidth="9.28515625" defaultRowHeight="15" x14ac:dyDescent="0.25"/>
  <cols>
    <col min="1" max="1" width="36.140625" customWidth="1"/>
    <col min="2" max="2" width="10.28515625" bestFit="1" customWidth="1"/>
    <col min="8" max="8" width="9.28515625" style="30"/>
  </cols>
  <sheetData>
    <row r="1" spans="1:8" ht="15" customHeight="1" x14ac:dyDescent="0.25">
      <c r="A1" s="220" t="s">
        <v>208</v>
      </c>
      <c r="B1" s="221"/>
      <c r="C1" s="221"/>
      <c r="D1" s="221"/>
      <c r="E1" s="221"/>
      <c r="F1" s="221"/>
      <c r="G1" s="222"/>
      <c r="H1" s="29"/>
    </row>
    <row r="2" spans="1:8" ht="28.9" customHeight="1" x14ac:dyDescent="0.25">
      <c r="A2" s="233"/>
      <c r="B2" s="242" t="s">
        <v>143</v>
      </c>
      <c r="C2" s="240" t="s">
        <v>144</v>
      </c>
      <c r="D2" s="244"/>
      <c r="E2" s="244"/>
      <c r="F2" s="244"/>
      <c r="G2" s="241"/>
      <c r="H2" s="88"/>
    </row>
    <row r="3" spans="1:8" x14ac:dyDescent="0.25">
      <c r="A3" s="219"/>
      <c r="B3" s="243"/>
      <c r="C3" s="170" t="s">
        <v>111</v>
      </c>
      <c r="D3" s="170" t="s">
        <v>112</v>
      </c>
      <c r="E3" s="170" t="s">
        <v>113</v>
      </c>
      <c r="F3" s="170" t="s">
        <v>114</v>
      </c>
      <c r="G3" s="170" t="s">
        <v>115</v>
      </c>
      <c r="H3" s="88"/>
    </row>
    <row r="4" spans="1:8" x14ac:dyDescent="0.25">
      <c r="A4" s="72" t="s">
        <v>145</v>
      </c>
      <c r="B4" s="73">
        <v>19.529120803631233</v>
      </c>
      <c r="C4" s="73">
        <v>24.176967927393349</v>
      </c>
      <c r="D4" s="73">
        <v>29.245786581344614</v>
      </c>
      <c r="E4" s="73">
        <v>22.786119996614968</v>
      </c>
      <c r="F4" s="73">
        <v>16.637394946317805</v>
      </c>
      <c r="G4" s="73">
        <v>13.950292320629748</v>
      </c>
      <c r="H4" s="89"/>
    </row>
    <row r="5" spans="1:8" x14ac:dyDescent="0.25">
      <c r="A5" s="72" t="s">
        <v>146</v>
      </c>
      <c r="B5" s="73">
        <v>6.6819318936579375</v>
      </c>
      <c r="C5" s="73">
        <v>12.50585278594637</v>
      </c>
      <c r="D5" s="73">
        <v>12.547105115387579</v>
      </c>
      <c r="E5" s="73">
        <v>5.336904037561653</v>
      </c>
      <c r="F5" s="73">
        <v>6.0464079800410033</v>
      </c>
      <c r="G5" s="73">
        <v>3.2618347738453215</v>
      </c>
      <c r="H5" s="89"/>
    </row>
    <row r="6" spans="1:8" x14ac:dyDescent="0.25">
      <c r="A6" s="72" t="s">
        <v>147</v>
      </c>
      <c r="B6" s="73">
        <v>24.859314166807593</v>
      </c>
      <c r="C6" s="73">
        <v>37.03295011924093</v>
      </c>
      <c r="D6" s="73">
        <v>35.443214279594919</v>
      </c>
      <c r="E6" s="73">
        <v>32.262733158192859</v>
      </c>
      <c r="F6" s="73">
        <v>22.601688470393391</v>
      </c>
      <c r="G6" s="73">
        <v>13.577742227655849</v>
      </c>
      <c r="H6" s="89"/>
    </row>
  </sheetData>
  <mergeCells count="4">
    <mergeCell ref="A1:G1"/>
    <mergeCell ref="A2:A3"/>
    <mergeCell ref="B2:B3"/>
    <mergeCell ref="C2:G2"/>
  </mergeCells>
  <hyperlinks>
    <hyperlink ref="A1:G1" location="Index!A15" display="Table 2.2. Access to water and soap, past 7 days (Round 2 - June)" xr:uid="{0028DF16-215F-477C-87E6-229E71CC8222}"/>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2 - Access</oddHeader>
    <oddFooter>&amp;CNigeria COVID-19 National Longitudinal Phone Survey (Covid-19 NLPS) 2020
Round 2- June 2020&amp;R&amp;P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6A9C5-F420-48CA-9574-5D58C04B070B}">
  <sheetPr codeName="Hoja15">
    <pageSetUpPr fitToPage="1"/>
  </sheetPr>
  <dimension ref="A1:D15"/>
  <sheetViews>
    <sheetView view="pageBreakPreview" zoomScaleNormal="100" zoomScaleSheetLayoutView="100" workbookViewId="0">
      <selection activeCell="S27" sqref="S27"/>
    </sheetView>
  </sheetViews>
  <sheetFormatPr defaultColWidth="9.28515625" defaultRowHeight="15" x14ac:dyDescent="0.25"/>
  <cols>
    <col min="1" max="1" width="39" bestFit="1" customWidth="1"/>
    <col min="2" max="4" width="12.7109375" customWidth="1"/>
    <col min="5" max="5" width="4.85546875" customWidth="1"/>
  </cols>
  <sheetData>
    <row r="1" spans="1:4" ht="14.45" customHeight="1" x14ac:dyDescent="0.25">
      <c r="A1" s="245" t="s">
        <v>209</v>
      </c>
      <c r="B1" s="246"/>
      <c r="C1" s="246"/>
      <c r="D1" s="247"/>
    </row>
    <row r="2" spans="1:4" ht="27" customHeight="1" x14ac:dyDescent="0.25">
      <c r="A2" s="172"/>
      <c r="B2" s="74" t="s">
        <v>148</v>
      </c>
      <c r="C2" s="74" t="s">
        <v>149</v>
      </c>
      <c r="D2" s="74" t="s">
        <v>150</v>
      </c>
    </row>
    <row r="3" spans="1:4" x14ac:dyDescent="0.25">
      <c r="A3" s="5" t="s">
        <v>151</v>
      </c>
      <c r="B3" s="75">
        <v>27.317236427175786</v>
      </c>
      <c r="C3" s="75">
        <v>23.049572163598857</v>
      </c>
      <c r="D3" s="76">
        <v>0</v>
      </c>
    </row>
    <row r="4" spans="1:4" x14ac:dyDescent="0.25">
      <c r="A4" s="5" t="s">
        <v>152</v>
      </c>
      <c r="B4" s="75">
        <v>13.657011180518927</v>
      </c>
      <c r="C4" s="75">
        <v>7.7845620827188124</v>
      </c>
      <c r="D4" s="76">
        <v>0</v>
      </c>
    </row>
    <row r="5" spans="1:4" x14ac:dyDescent="0.25">
      <c r="A5" s="5" t="s">
        <v>153</v>
      </c>
      <c r="B5" s="75">
        <v>15.547457543615186</v>
      </c>
      <c r="C5" s="75">
        <v>14.165110337998712</v>
      </c>
      <c r="D5" s="76">
        <v>0</v>
      </c>
    </row>
    <row r="6" spans="1:4" x14ac:dyDescent="0.25">
      <c r="A6" s="5" t="s">
        <v>155</v>
      </c>
      <c r="B6" s="75">
        <v>4.7767544289919037</v>
      </c>
      <c r="C6" s="75">
        <v>2.4190695188949265</v>
      </c>
      <c r="D6" s="75">
        <v>0.79897437409553007</v>
      </c>
    </row>
    <row r="7" spans="1:4" x14ac:dyDescent="0.25">
      <c r="A7" s="5" t="s">
        <v>157</v>
      </c>
      <c r="B7" s="75">
        <v>0</v>
      </c>
      <c r="C7" s="75">
        <v>0</v>
      </c>
      <c r="D7" s="75">
        <v>4.5331869136845295</v>
      </c>
    </row>
    <row r="8" spans="1:4" x14ac:dyDescent="0.25">
      <c r="A8" s="5" t="s">
        <v>158</v>
      </c>
      <c r="B8" s="75">
        <v>1.4815233486849444</v>
      </c>
      <c r="C8" s="75">
        <v>4.0488746058062848</v>
      </c>
      <c r="D8" s="75">
        <v>0.78761152913984567</v>
      </c>
    </row>
    <row r="9" spans="1:4" x14ac:dyDescent="0.25">
      <c r="A9" s="5" t="s">
        <v>159</v>
      </c>
      <c r="B9" s="75">
        <v>1.5484882528936839</v>
      </c>
      <c r="C9" s="75">
        <v>5.7110256934209191</v>
      </c>
      <c r="D9" s="75">
        <v>6.5715067427686717</v>
      </c>
    </row>
    <row r="10" spans="1:4" x14ac:dyDescent="0.25">
      <c r="A10" s="5" t="s">
        <v>154</v>
      </c>
      <c r="B10" s="75">
        <v>4.9339624029768343</v>
      </c>
      <c r="C10" s="75">
        <v>2.149974223354663</v>
      </c>
      <c r="D10" s="75">
        <v>4.8241682447711369</v>
      </c>
    </row>
    <row r="11" spans="1:4" x14ac:dyDescent="0.25">
      <c r="A11" s="5" t="s">
        <v>156</v>
      </c>
      <c r="B11" s="75">
        <v>17.200517048440236</v>
      </c>
      <c r="C11" s="75">
        <v>28.40759383540475</v>
      </c>
      <c r="D11" s="75">
        <v>78.782763462511042</v>
      </c>
    </row>
    <row r="12" spans="1:4" x14ac:dyDescent="0.25">
      <c r="A12" s="5" t="s">
        <v>160</v>
      </c>
      <c r="B12" s="75">
        <v>0</v>
      </c>
      <c r="C12" s="75">
        <v>1.2637286710864721</v>
      </c>
      <c r="D12" s="75">
        <v>0.10675070741311583</v>
      </c>
    </row>
    <row r="13" spans="1:4" x14ac:dyDescent="0.25">
      <c r="A13" s="5" t="s">
        <v>161</v>
      </c>
      <c r="B13" s="75">
        <v>5.8511519630259725</v>
      </c>
      <c r="C13" s="75">
        <v>6.1052393968429302</v>
      </c>
      <c r="D13" s="75">
        <v>0</v>
      </c>
    </row>
    <row r="14" spans="1:4" x14ac:dyDescent="0.25">
      <c r="A14" s="5" t="s">
        <v>162</v>
      </c>
      <c r="B14" s="75">
        <v>2.3635154761422741</v>
      </c>
      <c r="C14" s="75">
        <v>1.7264572393379851</v>
      </c>
      <c r="D14" s="75">
        <v>0</v>
      </c>
    </row>
    <row r="15" spans="1:4" x14ac:dyDescent="0.25">
      <c r="A15" s="5" t="s">
        <v>163</v>
      </c>
      <c r="B15" s="75">
        <v>5.3223819275342592</v>
      </c>
      <c r="C15" s="75">
        <v>3.1687922315346837</v>
      </c>
      <c r="D15" s="75">
        <v>3.5950380256161178</v>
      </c>
    </row>
  </sheetData>
  <mergeCells count="1">
    <mergeCell ref="A1:D1"/>
  </mergeCells>
  <hyperlinks>
    <hyperlink ref="A1:D1" location="Index!A16" display="Table 2.3. Reasons water/soap was not sufficient (Round 2 - June)" xr:uid="{3A53D2C6-FC7C-4719-93C5-E9E8703421E5}"/>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2 - Access</oddHeader>
    <oddFooter>&amp;CNigeria COVID-19 National Longitudinal Phone Survey (Covid-19 NLPS) 2020
Round 2- June 2020&amp;R&amp;P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42E0E-1CC2-4F65-95C1-CE6F03E2EBBE}">
  <sheetPr codeName="Hoja16">
    <pageSetUpPr fitToPage="1"/>
  </sheetPr>
  <dimension ref="A1:D7"/>
  <sheetViews>
    <sheetView view="pageBreakPreview" zoomScaleNormal="100" zoomScaleSheetLayoutView="100" workbookViewId="0">
      <selection activeCell="K21" sqref="K21"/>
    </sheetView>
  </sheetViews>
  <sheetFormatPr defaultColWidth="9.28515625" defaultRowHeight="15" x14ac:dyDescent="0.25"/>
  <cols>
    <col min="1" max="1" width="51.28515625" customWidth="1"/>
    <col min="2" max="2" width="15.7109375" customWidth="1"/>
    <col min="3" max="4" width="18.42578125" customWidth="1"/>
  </cols>
  <sheetData>
    <row r="1" spans="1:4" x14ac:dyDescent="0.25">
      <c r="A1" s="248" t="s">
        <v>534</v>
      </c>
      <c r="B1" s="249"/>
      <c r="C1" s="249"/>
      <c r="D1" s="250"/>
    </row>
    <row r="2" spans="1:4" x14ac:dyDescent="0.25">
      <c r="A2" s="80"/>
      <c r="B2" s="169" t="s">
        <v>165</v>
      </c>
      <c r="C2" s="251" t="s">
        <v>166</v>
      </c>
      <c r="D2" s="252"/>
    </row>
    <row r="3" spans="1:4" ht="30" x14ac:dyDescent="0.25">
      <c r="A3" s="82" t="s">
        <v>167</v>
      </c>
      <c r="B3" s="170" t="s">
        <v>164</v>
      </c>
      <c r="C3" s="170" t="s">
        <v>168</v>
      </c>
      <c r="D3" s="170" t="s">
        <v>169</v>
      </c>
    </row>
    <row r="4" spans="1:4" ht="45" x14ac:dyDescent="0.25">
      <c r="A4" s="78" t="s">
        <v>170</v>
      </c>
      <c r="B4" s="83">
        <v>76.8</v>
      </c>
      <c r="C4" s="83">
        <v>53.52</v>
      </c>
      <c r="D4" s="83">
        <v>36.96</v>
      </c>
    </row>
    <row r="5" spans="1:4" ht="30" x14ac:dyDescent="0.25">
      <c r="A5" s="78" t="s">
        <v>171</v>
      </c>
      <c r="B5" s="83">
        <v>30.3</v>
      </c>
      <c r="C5" s="83">
        <v>11.799999999999999</v>
      </c>
      <c r="D5" s="83">
        <v>5.94</v>
      </c>
    </row>
    <row r="7" spans="1:4" x14ac:dyDescent="0.25">
      <c r="C7" s="77"/>
      <c r="D7" s="77"/>
    </row>
  </sheetData>
  <mergeCells count="2">
    <mergeCell ref="A1:D1"/>
    <mergeCell ref="C2:D2"/>
  </mergeCells>
  <hyperlinks>
    <hyperlink ref="A1:D1" location="Index!A17" display="Table 2.4. Food Insecurity Experience (% of HHs)" xr:uid="{39B38626-1D8F-4EAA-98B3-7BADE6838F77}"/>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2 - Access</oddHeader>
    <oddFooter>&amp;CNigeria COVID-19 National Longitudinal Phone Survey (Covid-19 NLPS) 2020
Round 2- June 2020&amp;R&amp;P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E906E-6F12-44A2-9E9B-657F1B71F1DE}">
  <sheetPr codeName="Hoja17">
    <pageSetUpPr fitToPage="1"/>
  </sheetPr>
  <dimension ref="A1:C10"/>
  <sheetViews>
    <sheetView view="pageBreakPreview" zoomScaleNormal="100" zoomScaleSheetLayoutView="100" workbookViewId="0">
      <selection activeCell="G20" sqref="G20"/>
    </sheetView>
  </sheetViews>
  <sheetFormatPr defaultColWidth="9.28515625" defaultRowHeight="15" x14ac:dyDescent="0.25"/>
  <cols>
    <col min="1" max="1" width="44.7109375" bestFit="1" customWidth="1"/>
    <col min="2" max="2" width="12.7109375" customWidth="1"/>
    <col min="3" max="3" width="13.28515625" customWidth="1"/>
  </cols>
  <sheetData>
    <row r="1" spans="1:3" x14ac:dyDescent="0.25">
      <c r="A1" s="220" t="s">
        <v>210</v>
      </c>
      <c r="B1" s="221"/>
      <c r="C1" s="222"/>
    </row>
    <row r="2" spans="1:3" ht="26.65" customHeight="1" x14ac:dyDescent="0.25">
      <c r="A2" s="175"/>
      <c r="B2" s="171" t="s">
        <v>172</v>
      </c>
      <c r="C2" s="170" t="s">
        <v>173</v>
      </c>
    </row>
    <row r="3" spans="1:3" x14ac:dyDescent="0.25">
      <c r="A3" s="253" t="s">
        <v>174</v>
      </c>
      <c r="B3" s="254"/>
      <c r="C3" s="255"/>
    </row>
    <row r="4" spans="1:3" x14ac:dyDescent="0.25">
      <c r="A4" s="5" t="s">
        <v>175</v>
      </c>
      <c r="B4" s="84">
        <v>34.274138915195572</v>
      </c>
      <c r="C4" s="73">
        <v>100</v>
      </c>
    </row>
    <row r="5" spans="1:3" x14ac:dyDescent="0.25">
      <c r="A5" s="5" t="s">
        <v>176</v>
      </c>
      <c r="B5" s="73">
        <v>25.504381612337436</v>
      </c>
      <c r="C5" s="84">
        <v>74.41290261279174</v>
      </c>
    </row>
    <row r="6" spans="1:3" x14ac:dyDescent="0.25">
      <c r="A6" s="5" t="s">
        <v>177</v>
      </c>
      <c r="B6" s="73">
        <v>8.7697573028581353</v>
      </c>
      <c r="C6" s="84">
        <v>25.587097387208264</v>
      </c>
    </row>
    <row r="7" spans="1:3" x14ac:dyDescent="0.25">
      <c r="A7" s="253" t="s">
        <v>178</v>
      </c>
      <c r="B7" s="254"/>
      <c r="C7" s="255"/>
    </row>
    <row r="8" spans="1:3" x14ac:dyDescent="0.25">
      <c r="A8" s="5" t="s">
        <v>175</v>
      </c>
      <c r="B8" s="84">
        <v>35.129720235866436</v>
      </c>
      <c r="C8" s="73">
        <v>100</v>
      </c>
    </row>
    <row r="9" spans="1:3" x14ac:dyDescent="0.25">
      <c r="A9" s="5" t="s">
        <v>176</v>
      </c>
      <c r="B9" s="73">
        <v>30.083098361704113</v>
      </c>
      <c r="C9" s="84">
        <v>85.634323756982653</v>
      </c>
    </row>
    <row r="10" spans="1:3" x14ac:dyDescent="0.25">
      <c r="A10" s="5" t="s">
        <v>177</v>
      </c>
      <c r="B10" s="73">
        <v>5.0466218741623239</v>
      </c>
      <c r="C10" s="84">
        <v>14.365676243017351</v>
      </c>
    </row>
  </sheetData>
  <mergeCells count="3">
    <mergeCell ref="A1:C1"/>
    <mergeCell ref="A3:C3"/>
    <mergeCell ref="A7:C7"/>
  </mergeCells>
  <hyperlinks>
    <hyperlink ref="A1:C1" location="Index!A18" display="Table 2.5. Medical treatment since mid-March 2020" xr:uid="{D46649F8-2C88-4146-89A1-5A560082CBED}"/>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2 - Access</oddHeader>
    <oddFooter>&amp;CNigeria COVID-19 National Longitudinal Phone Survey (Covid-19 NLPS) 2020
Round 2- June 2020&amp;R&amp;P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E365F-75C7-4FA1-9181-E3D5AEE313F3}">
  <sheetPr codeName="Hoja18">
    <pageSetUpPr fitToPage="1"/>
  </sheetPr>
  <dimension ref="A1:C7"/>
  <sheetViews>
    <sheetView view="pageBreakPreview" zoomScaleNormal="100" zoomScaleSheetLayoutView="100" workbookViewId="0">
      <selection activeCell="D7" sqref="D7"/>
    </sheetView>
  </sheetViews>
  <sheetFormatPr defaultColWidth="9.28515625" defaultRowHeight="15" x14ac:dyDescent="0.25"/>
  <cols>
    <col min="1" max="1" width="40.7109375" customWidth="1"/>
    <col min="2" max="2" width="12.5703125" customWidth="1"/>
    <col min="3" max="3" width="11.7109375" customWidth="1"/>
  </cols>
  <sheetData>
    <row r="1" spans="1:3" ht="28.9" customHeight="1" x14ac:dyDescent="0.25">
      <c r="A1" s="256" t="s">
        <v>211</v>
      </c>
      <c r="B1" s="257"/>
      <c r="C1" s="258"/>
    </row>
    <row r="2" spans="1:3" ht="30" x14ac:dyDescent="0.25">
      <c r="A2" s="174" t="s">
        <v>179</v>
      </c>
      <c r="B2" s="178" t="s">
        <v>180</v>
      </c>
      <c r="C2" s="178" t="s">
        <v>164</v>
      </c>
    </row>
    <row r="3" spans="1:3" x14ac:dyDescent="0.25">
      <c r="A3" s="5" t="s">
        <v>181</v>
      </c>
      <c r="B3" s="75">
        <v>55.419460597437102</v>
      </c>
      <c r="C3" s="75">
        <v>69.996106029432795</v>
      </c>
    </row>
    <row r="4" spans="1:3" x14ac:dyDescent="0.25">
      <c r="A4" s="5" t="s">
        <v>182</v>
      </c>
      <c r="B4" s="75">
        <v>3.5715325152962443</v>
      </c>
      <c r="C4" s="75">
        <v>9.434804247918759</v>
      </c>
    </row>
    <row r="5" spans="1:3" x14ac:dyDescent="0.25">
      <c r="A5" s="5" t="s">
        <v>183</v>
      </c>
      <c r="B5" s="75">
        <v>1.2868375798553171</v>
      </c>
      <c r="C5" s="75">
        <v>0</v>
      </c>
    </row>
    <row r="6" spans="1:3" x14ac:dyDescent="0.25">
      <c r="A6" s="5" t="s">
        <v>184</v>
      </c>
      <c r="B6" s="75">
        <v>23.774384448190435</v>
      </c>
      <c r="C6" s="75">
        <v>5.6195468497603454</v>
      </c>
    </row>
    <row r="7" spans="1:3" x14ac:dyDescent="0.25">
      <c r="A7" s="5" t="s">
        <v>163</v>
      </c>
      <c r="B7" s="75">
        <v>15.94778485922091</v>
      </c>
      <c r="C7" s="75">
        <v>14.949542872888115</v>
      </c>
    </row>
  </sheetData>
  <mergeCells count="1">
    <mergeCell ref="A1:C1"/>
  </mergeCells>
  <hyperlinks>
    <hyperlink ref="A1:C1" location="Index!A19" display="Index!A19" xr:uid="{9BA2126D-0BAB-4642-9B38-F8D994B620A9}"/>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2 - Access</oddHeader>
    <oddFooter>&amp;CNigeria COVID-19 National Longitudinal Phone Survey (Covid-19 NLPS) 2020
Round 2- June 2020&amp;R&amp;P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5FC22-B761-4C07-BC2E-F6A6221088BF}">
  <sheetPr codeName="Hoja19">
    <pageSetUpPr fitToPage="1"/>
  </sheetPr>
  <dimension ref="A1:J9"/>
  <sheetViews>
    <sheetView view="pageBreakPreview" zoomScaleNormal="100" zoomScaleSheetLayoutView="100" workbookViewId="0">
      <selection activeCell="V24" sqref="V24"/>
    </sheetView>
  </sheetViews>
  <sheetFormatPr defaultColWidth="9.28515625" defaultRowHeight="15" x14ac:dyDescent="0.25"/>
  <cols>
    <col min="1" max="1" width="46.7109375" customWidth="1"/>
    <col min="2" max="2" width="11.7109375" customWidth="1"/>
    <col min="3" max="3" width="10.85546875" customWidth="1"/>
    <col min="4" max="10" width="8.140625" customWidth="1"/>
  </cols>
  <sheetData>
    <row r="1" spans="1:10" x14ac:dyDescent="0.25">
      <c r="A1" s="216" t="s">
        <v>212</v>
      </c>
      <c r="B1" s="216"/>
      <c r="C1" s="216"/>
      <c r="D1" s="216"/>
      <c r="E1" s="216"/>
      <c r="F1" s="216"/>
      <c r="G1" s="216"/>
      <c r="H1" s="216"/>
      <c r="I1" s="216"/>
      <c r="J1" s="216"/>
    </row>
    <row r="2" spans="1:10" ht="30" x14ac:dyDescent="0.25">
      <c r="A2" s="260"/>
      <c r="B2" s="170" t="s">
        <v>180</v>
      </c>
      <c r="C2" s="261" t="s">
        <v>185</v>
      </c>
      <c r="D2" s="261"/>
      <c r="E2" s="261"/>
      <c r="F2" s="261"/>
      <c r="G2" s="261"/>
      <c r="H2" s="261"/>
      <c r="I2" s="261"/>
      <c r="J2" s="261"/>
    </row>
    <row r="3" spans="1:10" x14ac:dyDescent="0.25">
      <c r="A3" s="260"/>
      <c r="B3" s="261" t="s">
        <v>186</v>
      </c>
      <c r="C3" s="261" t="s">
        <v>186</v>
      </c>
      <c r="D3" s="262" t="s">
        <v>187</v>
      </c>
      <c r="E3" s="262"/>
      <c r="F3" s="262"/>
      <c r="G3" s="262"/>
      <c r="H3" s="262"/>
      <c r="I3" s="262" t="s">
        <v>188</v>
      </c>
      <c r="J3" s="262"/>
    </row>
    <row r="4" spans="1:10" x14ac:dyDescent="0.25">
      <c r="A4" s="260"/>
      <c r="B4" s="261"/>
      <c r="C4" s="261"/>
      <c r="D4" s="176" t="s">
        <v>111</v>
      </c>
      <c r="E4" s="176" t="s">
        <v>112</v>
      </c>
      <c r="F4" s="176" t="s">
        <v>113</v>
      </c>
      <c r="G4" s="176" t="s">
        <v>114</v>
      </c>
      <c r="H4" s="176" t="s">
        <v>115</v>
      </c>
      <c r="I4" s="176" t="s">
        <v>15</v>
      </c>
      <c r="J4" s="176" t="s">
        <v>16</v>
      </c>
    </row>
    <row r="5" spans="1:10" x14ac:dyDescent="0.25">
      <c r="A5" s="5" t="s">
        <v>189</v>
      </c>
      <c r="B5" s="9">
        <v>80.221325314495076</v>
      </c>
      <c r="C5" s="9">
        <v>74.796153579574735</v>
      </c>
      <c r="D5" s="9">
        <v>89.330074661742145</v>
      </c>
      <c r="E5" s="9">
        <v>94.930017720298778</v>
      </c>
      <c r="F5" s="9">
        <v>87.407443692191677</v>
      </c>
      <c r="G5" s="9">
        <v>77.674905004632095</v>
      </c>
      <c r="H5" s="9">
        <v>52.17615241201576</v>
      </c>
      <c r="I5" s="9">
        <v>65.533826221971566</v>
      </c>
      <c r="J5" s="9">
        <v>79.043366280404626</v>
      </c>
    </row>
    <row r="6" spans="1:10" x14ac:dyDescent="0.25">
      <c r="A6" s="5" t="s">
        <v>190</v>
      </c>
      <c r="B6" s="9">
        <v>92.766807100479028</v>
      </c>
      <c r="C6" s="9">
        <v>92.557839495296761</v>
      </c>
      <c r="D6" s="9">
        <v>92.074134902341214</v>
      </c>
      <c r="E6" s="9">
        <v>97.821615869692167</v>
      </c>
      <c r="F6" s="9">
        <v>94.343726169446555</v>
      </c>
      <c r="G6" s="9">
        <v>92.760194433421333</v>
      </c>
      <c r="H6" s="9">
        <v>87.495372015471347</v>
      </c>
      <c r="I6" s="9">
        <v>87.703899099760946</v>
      </c>
      <c r="J6" s="9">
        <v>94.542284657342208</v>
      </c>
    </row>
    <row r="7" spans="1:10" x14ac:dyDescent="0.25">
      <c r="A7" s="177" t="s">
        <v>191</v>
      </c>
      <c r="B7" s="173"/>
      <c r="C7" s="173"/>
      <c r="D7" s="259"/>
      <c r="E7" s="259"/>
      <c r="F7" s="259"/>
      <c r="G7" s="259"/>
      <c r="H7" s="259"/>
      <c r="I7" s="259"/>
      <c r="J7" s="259"/>
    </row>
    <row r="8" spans="1:10" x14ac:dyDescent="0.25">
      <c r="A8" s="5" t="s">
        <v>192</v>
      </c>
      <c r="B8" s="9">
        <v>61.818024885549271</v>
      </c>
      <c r="C8" s="9">
        <v>61.130963084105687</v>
      </c>
      <c r="D8" s="9">
        <v>52.673505326483685</v>
      </c>
      <c r="E8" s="9">
        <v>53.665874509021158</v>
      </c>
      <c r="F8" s="9">
        <v>66.223886874287032</v>
      </c>
      <c r="G8" s="9">
        <v>63.109876967112648</v>
      </c>
      <c r="H8" s="9">
        <v>65.456541792487798</v>
      </c>
      <c r="I8" s="9">
        <v>72.514007686764671</v>
      </c>
      <c r="J8" s="9">
        <v>56.803409839047468</v>
      </c>
    </row>
    <row r="9" spans="1:10" x14ac:dyDescent="0.25">
      <c r="A9" s="5" t="s">
        <v>193</v>
      </c>
      <c r="B9" s="9">
        <v>19.132059218194829</v>
      </c>
      <c r="C9" s="9">
        <v>35.294068478647709</v>
      </c>
      <c r="D9" s="9">
        <v>39.403157181457914</v>
      </c>
      <c r="E9" s="9">
        <v>35.409789369131822</v>
      </c>
      <c r="F9" s="9">
        <v>37.64118219432288</v>
      </c>
      <c r="G9" s="9">
        <v>31.06511403018159</v>
      </c>
      <c r="H9" s="9">
        <v>34.986135364260839</v>
      </c>
      <c r="I9" s="9">
        <v>33.439072320358449</v>
      </c>
      <c r="J9" s="9">
        <v>35.999292337869001</v>
      </c>
    </row>
  </sheetData>
  <mergeCells count="8">
    <mergeCell ref="D7:J7"/>
    <mergeCell ref="A1:J1"/>
    <mergeCell ref="A2:A4"/>
    <mergeCell ref="C2:J2"/>
    <mergeCell ref="B3:B4"/>
    <mergeCell ref="C3:C4"/>
    <mergeCell ref="D3:H3"/>
    <mergeCell ref="I3:J3"/>
  </mergeCells>
  <hyperlinks>
    <hyperlink ref="A1:J1" location="Index!A20" display="Table 2.7. Coronavirus restrictions - effects on education*" xr:uid="{DCA968B6-6911-4D57-8E0F-D07D145D04B9}"/>
  </hyperlinks>
  <printOptions horizontalCentered="1" verticalCentered="1"/>
  <pageMargins left="0.70866141732283472" right="0.70866141732283472" top="0.74803149606299213" bottom="0.74803149606299213" header="0.31496062992125984" footer="0.31496062992125984"/>
  <pageSetup scale="96" orientation="landscape" r:id="rId1"/>
  <headerFooter>
    <oddHeader>&amp;CSection 2 - Access</oddHeader>
    <oddFooter>&amp;CNigeria COVID-19 National Longitudinal Phone Survey (Covid-19 NLPS) 2020
Round 2- June 2020&amp;R&amp;P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J12"/>
  <sheetViews>
    <sheetView view="pageBreakPreview" zoomScale="130" zoomScaleNormal="100" zoomScaleSheetLayoutView="130" workbookViewId="0">
      <selection activeCell="D7" sqref="D7"/>
    </sheetView>
  </sheetViews>
  <sheetFormatPr defaultColWidth="9.28515625" defaultRowHeight="15" x14ac:dyDescent="0.25"/>
  <cols>
    <col min="1" max="1" width="40.42578125" customWidth="1"/>
    <col min="2" max="10" width="8.28515625" customWidth="1"/>
  </cols>
  <sheetData>
    <row r="1" spans="1:10" x14ac:dyDescent="0.25">
      <c r="A1" s="206" t="s">
        <v>20</v>
      </c>
      <c r="B1" s="206"/>
      <c r="C1" s="206"/>
      <c r="D1" s="206"/>
      <c r="E1" s="206"/>
      <c r="F1" s="206"/>
      <c r="G1" s="206"/>
      <c r="H1" s="206"/>
      <c r="I1" s="206"/>
      <c r="J1" s="206"/>
    </row>
    <row r="2" spans="1:10" x14ac:dyDescent="0.25">
      <c r="A2" s="201"/>
      <c r="B2" s="201" t="s">
        <v>17</v>
      </c>
      <c r="C2" s="203" t="s">
        <v>18</v>
      </c>
      <c r="D2" s="204"/>
      <c r="E2" s="203" t="s">
        <v>19</v>
      </c>
      <c r="F2" s="205"/>
      <c r="G2" s="205"/>
      <c r="H2" s="205"/>
      <c r="I2" s="205"/>
      <c r="J2" s="204"/>
    </row>
    <row r="3" spans="1:10" ht="32.65" customHeight="1" x14ac:dyDescent="0.25">
      <c r="A3" s="202"/>
      <c r="B3" s="202"/>
      <c r="C3" s="3" t="s">
        <v>15</v>
      </c>
      <c r="D3" s="3" t="s">
        <v>16</v>
      </c>
      <c r="E3" s="3" t="s">
        <v>0</v>
      </c>
      <c r="F3" s="3" t="s">
        <v>1</v>
      </c>
      <c r="G3" s="3" t="s">
        <v>2</v>
      </c>
      <c r="H3" s="3" t="s">
        <v>3</v>
      </c>
      <c r="I3" s="3" t="s">
        <v>4</v>
      </c>
      <c r="J3" s="3" t="s">
        <v>5</v>
      </c>
    </row>
    <row r="4" spans="1:10" x14ac:dyDescent="0.25">
      <c r="A4" s="1" t="s">
        <v>12</v>
      </c>
      <c r="B4" s="7">
        <v>4976</v>
      </c>
      <c r="C4" s="7">
        <v>1592</v>
      </c>
      <c r="D4" s="7">
        <v>3384</v>
      </c>
      <c r="E4" s="7">
        <v>845</v>
      </c>
      <c r="F4" s="7">
        <v>825</v>
      </c>
      <c r="G4" s="7">
        <v>843</v>
      </c>
      <c r="H4" s="7">
        <v>824</v>
      </c>
      <c r="I4" s="7">
        <v>815</v>
      </c>
      <c r="J4" s="7">
        <v>824</v>
      </c>
    </row>
    <row r="5" spans="1:10" x14ac:dyDescent="0.25">
      <c r="A5" s="1" t="s">
        <v>67</v>
      </c>
      <c r="B5" s="7">
        <v>3000</v>
      </c>
      <c r="C5" s="7">
        <v>967</v>
      </c>
      <c r="D5" s="7">
        <v>2033</v>
      </c>
      <c r="E5" s="7">
        <v>530</v>
      </c>
      <c r="F5" s="7">
        <v>507</v>
      </c>
      <c r="G5" s="7">
        <v>487</v>
      </c>
      <c r="H5" s="7">
        <v>497</v>
      </c>
      <c r="I5" s="7">
        <v>477</v>
      </c>
      <c r="J5" s="7">
        <v>502</v>
      </c>
    </row>
    <row r="6" spans="1:10" x14ac:dyDescent="0.25">
      <c r="A6" s="1" t="s">
        <v>21</v>
      </c>
      <c r="B6" s="7">
        <v>1950</v>
      </c>
      <c r="C6" s="7">
        <v>755</v>
      </c>
      <c r="D6" s="7">
        <v>1195</v>
      </c>
      <c r="E6" s="7">
        <v>319</v>
      </c>
      <c r="F6" s="7">
        <v>328</v>
      </c>
      <c r="G6" s="7">
        <v>300</v>
      </c>
      <c r="H6" s="7">
        <v>352</v>
      </c>
      <c r="I6" s="7">
        <v>279</v>
      </c>
      <c r="J6" s="7">
        <v>372</v>
      </c>
    </row>
    <row r="7" spans="1:10" x14ac:dyDescent="0.25">
      <c r="A7" s="1" t="s">
        <v>68</v>
      </c>
      <c r="B7" s="7">
        <v>1950</v>
      </c>
      <c r="C7" s="7">
        <v>755</v>
      </c>
      <c r="D7" s="7">
        <v>1195</v>
      </c>
      <c r="E7" s="7">
        <v>319</v>
      </c>
      <c r="F7" s="7">
        <v>328</v>
      </c>
      <c r="G7" s="7">
        <v>300</v>
      </c>
      <c r="H7" s="7">
        <v>352</v>
      </c>
      <c r="I7" s="7">
        <v>279</v>
      </c>
      <c r="J7" s="7">
        <v>372</v>
      </c>
    </row>
    <row r="8" spans="1:10" x14ac:dyDescent="0.25">
      <c r="A8" s="1" t="s">
        <v>62</v>
      </c>
      <c r="B8" s="23">
        <v>1820</v>
      </c>
      <c r="C8" s="23">
        <v>717</v>
      </c>
      <c r="D8" s="23">
        <v>1103</v>
      </c>
      <c r="E8" s="23">
        <v>296</v>
      </c>
      <c r="F8" s="23">
        <v>314</v>
      </c>
      <c r="G8" s="23">
        <v>294</v>
      </c>
      <c r="H8" s="23">
        <v>329</v>
      </c>
      <c r="I8" s="23">
        <v>245</v>
      </c>
      <c r="J8" s="23">
        <v>342</v>
      </c>
    </row>
    <row r="9" spans="1:10" x14ac:dyDescent="0.25">
      <c r="A9" s="1" t="s">
        <v>63</v>
      </c>
      <c r="B9" s="23">
        <v>1820</v>
      </c>
      <c r="C9" s="23">
        <v>717</v>
      </c>
      <c r="D9" s="23">
        <v>1103</v>
      </c>
      <c r="E9" s="23">
        <v>296</v>
      </c>
      <c r="F9" s="23">
        <v>314</v>
      </c>
      <c r="G9" s="23">
        <v>294</v>
      </c>
      <c r="H9" s="23">
        <v>329</v>
      </c>
      <c r="I9" s="23">
        <v>245</v>
      </c>
      <c r="J9" s="23">
        <v>342</v>
      </c>
    </row>
    <row r="10" spans="1:10" x14ac:dyDescent="0.25">
      <c r="A10" s="1" t="s">
        <v>60</v>
      </c>
      <c r="B10" s="23">
        <v>10</v>
      </c>
      <c r="C10" s="23">
        <v>2</v>
      </c>
      <c r="D10" s="23">
        <v>8</v>
      </c>
      <c r="E10" s="23">
        <v>3</v>
      </c>
      <c r="F10" s="23">
        <v>3</v>
      </c>
      <c r="G10" s="23">
        <v>0</v>
      </c>
      <c r="H10" s="23">
        <v>1</v>
      </c>
      <c r="I10" s="23">
        <v>0</v>
      </c>
      <c r="J10" s="23">
        <v>3</v>
      </c>
    </row>
    <row r="11" spans="1:10" x14ac:dyDescent="0.25">
      <c r="A11" s="1" t="s">
        <v>13</v>
      </c>
      <c r="B11" s="23">
        <v>22</v>
      </c>
      <c r="C11" s="23">
        <v>12</v>
      </c>
      <c r="D11" s="23">
        <v>10</v>
      </c>
      <c r="E11" s="23">
        <v>0</v>
      </c>
      <c r="F11" s="23">
        <v>0</v>
      </c>
      <c r="G11" s="23">
        <v>1</v>
      </c>
      <c r="H11" s="23">
        <v>3</v>
      </c>
      <c r="I11" s="23">
        <v>11</v>
      </c>
      <c r="J11" s="23">
        <v>7</v>
      </c>
    </row>
    <row r="12" spans="1:10" x14ac:dyDescent="0.25">
      <c r="A12" s="1" t="s">
        <v>14</v>
      </c>
      <c r="B12" s="23">
        <v>98</v>
      </c>
      <c r="C12" s="23">
        <v>24</v>
      </c>
      <c r="D12" s="23">
        <v>74</v>
      </c>
      <c r="E12" s="23">
        <v>20</v>
      </c>
      <c r="F12" s="23">
        <v>11</v>
      </c>
      <c r="G12" s="23">
        <v>5</v>
      </c>
      <c r="H12" s="23">
        <v>19</v>
      </c>
      <c r="I12" s="23">
        <v>23</v>
      </c>
      <c r="J12" s="23">
        <v>20</v>
      </c>
    </row>
  </sheetData>
  <mergeCells count="5">
    <mergeCell ref="A2:A3"/>
    <mergeCell ref="B2:B3"/>
    <mergeCell ref="C2:D2"/>
    <mergeCell ref="E2:J2"/>
    <mergeCell ref="A1:J1"/>
  </mergeCells>
  <hyperlinks>
    <hyperlink ref="A1:J1" location="Index!A3" display="Table 0.1: Sample Composition (# of Households)" xr:uid="{84C92210-ADFA-4C9D-ACDF-6862431A5C96}"/>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0 - Metadata</oddHeader>
    <oddFooter>&amp;CNigeria COVID-19 National Longitudinal Phone Survey (Covid-19 NLPS) 2020
Round 2- June 2020&amp;R&amp;P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830D3-ABB4-4131-BCA4-B25C4654D25B}">
  <sheetPr codeName="Hoja20">
    <pageSetUpPr fitToPage="1"/>
  </sheetPr>
  <dimension ref="A1:D5"/>
  <sheetViews>
    <sheetView view="pageBreakPreview" zoomScaleNormal="100" zoomScaleSheetLayoutView="100" workbookViewId="0">
      <selection activeCell="J8" sqref="J8"/>
    </sheetView>
  </sheetViews>
  <sheetFormatPr defaultColWidth="9.28515625" defaultRowHeight="15" x14ac:dyDescent="0.25"/>
  <cols>
    <col min="1" max="1" width="16.42578125" bestFit="1" customWidth="1"/>
    <col min="2" max="2" width="24.7109375" customWidth="1"/>
    <col min="3" max="3" width="25.5703125" customWidth="1"/>
    <col min="4" max="4" width="23.28515625" customWidth="1"/>
  </cols>
  <sheetData>
    <row r="1" spans="1:4" ht="28.15" customHeight="1" x14ac:dyDescent="0.25">
      <c r="A1" s="263" t="s">
        <v>542</v>
      </c>
      <c r="B1" s="216"/>
      <c r="C1" s="216"/>
      <c r="D1" s="216"/>
    </row>
    <row r="2" spans="1:4" x14ac:dyDescent="0.25">
      <c r="A2" s="262"/>
      <c r="B2" s="262"/>
      <c r="C2" s="217" t="s">
        <v>69</v>
      </c>
      <c r="D2" s="217"/>
    </row>
    <row r="3" spans="1:4" ht="45" x14ac:dyDescent="0.25">
      <c r="A3" s="262"/>
      <c r="B3" s="262"/>
      <c r="C3" s="85" t="s">
        <v>194</v>
      </c>
      <c r="D3" s="85" t="s">
        <v>195</v>
      </c>
    </row>
    <row r="4" spans="1:4" ht="45" x14ac:dyDescent="0.25">
      <c r="A4" s="234" t="s">
        <v>196</v>
      </c>
      <c r="B4" s="86" t="s">
        <v>194</v>
      </c>
      <c r="C4" s="87">
        <v>44.955940170616699</v>
      </c>
      <c r="D4" s="87">
        <v>16.569742704641548</v>
      </c>
    </row>
    <row r="5" spans="1:4" x14ac:dyDescent="0.25">
      <c r="A5" s="261"/>
      <c r="B5" s="86" t="s">
        <v>195</v>
      </c>
      <c r="C5" s="87">
        <v>16.175022913489016</v>
      </c>
      <c r="D5" s="87">
        <v>22.299294211252736</v>
      </c>
    </row>
  </sheetData>
  <mergeCells count="4">
    <mergeCell ref="A1:D1"/>
    <mergeCell ref="A2:B3"/>
    <mergeCell ref="C2:D2"/>
    <mergeCell ref="A4:A5"/>
  </mergeCells>
  <hyperlinks>
    <hyperlink ref="A1:D1" location="Index!A21" display="Table 2.a. Engagement in learning/education activities  (% of HHs with children who attended schools before pre-closures in both rounds)" xr:uid="{69AF742C-16E9-407F-9986-CB9FECE087CC}"/>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2 - Access</oddHeader>
    <oddFooter>&amp;CNigeria COVID-19 National Longitudinal Phone Survey (Covid-19 NLPS) 2020
Round 2- June 2020&amp;R&amp;P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0EC92-7489-401E-8218-44431B4E0DB9}">
  <sheetPr codeName="Hoja21">
    <pageSetUpPr fitToPage="1"/>
  </sheetPr>
  <dimension ref="A1:E18"/>
  <sheetViews>
    <sheetView view="pageBreakPreview" zoomScaleNormal="100" zoomScaleSheetLayoutView="100" workbookViewId="0">
      <selection activeCell="E20" sqref="E20"/>
    </sheetView>
  </sheetViews>
  <sheetFormatPr defaultColWidth="9.28515625" defaultRowHeight="15" x14ac:dyDescent="0.25"/>
  <cols>
    <col min="1" max="1" width="44.42578125" customWidth="1"/>
    <col min="2" max="3" width="16.7109375" customWidth="1"/>
    <col min="4" max="5" width="16.28515625" customWidth="1"/>
  </cols>
  <sheetData>
    <row r="1" spans="1:5" x14ac:dyDescent="0.25">
      <c r="A1" s="216" t="s">
        <v>213</v>
      </c>
      <c r="B1" s="216"/>
      <c r="C1" s="216"/>
      <c r="D1" s="216"/>
      <c r="E1" s="216"/>
    </row>
    <row r="2" spans="1:5" x14ac:dyDescent="0.25">
      <c r="A2" s="218"/>
      <c r="B2" s="217" t="s">
        <v>70</v>
      </c>
      <c r="C2" s="217"/>
      <c r="D2" s="217" t="s">
        <v>69</v>
      </c>
      <c r="E2" s="217"/>
    </row>
    <row r="3" spans="1:5" ht="14.45" customHeight="1" x14ac:dyDescent="0.25">
      <c r="A3" s="233"/>
      <c r="B3" s="234" t="s">
        <v>197</v>
      </c>
      <c r="C3" s="234" t="s">
        <v>198</v>
      </c>
      <c r="D3" s="234" t="s">
        <v>197</v>
      </c>
      <c r="E3" s="234" t="s">
        <v>198</v>
      </c>
    </row>
    <row r="4" spans="1:5" ht="30" customHeight="1" x14ac:dyDescent="0.25">
      <c r="A4" s="219"/>
      <c r="B4" s="234"/>
      <c r="C4" s="234"/>
      <c r="D4" s="234"/>
      <c r="E4" s="234"/>
    </row>
    <row r="5" spans="1:5" x14ac:dyDescent="0.25">
      <c r="A5" s="5" t="s">
        <v>199</v>
      </c>
      <c r="B5" s="75">
        <v>9.8003969336530883</v>
      </c>
      <c r="C5" s="75">
        <v>17.089758736785647</v>
      </c>
      <c r="D5" s="75">
        <v>20.566791536399389</v>
      </c>
      <c r="E5" s="75">
        <v>33.643820576003385</v>
      </c>
    </row>
    <row r="6" spans="1:5" x14ac:dyDescent="0.25">
      <c r="A6" s="5" t="s">
        <v>200</v>
      </c>
      <c r="B6" s="75">
        <v>3.5538494610774194</v>
      </c>
      <c r="C6" s="75">
        <v>6.1971397982989762</v>
      </c>
      <c r="D6" s="75">
        <v>10.935371984580881</v>
      </c>
      <c r="E6" s="75">
        <v>17.888433999535863</v>
      </c>
    </row>
    <row r="7" spans="1:5" x14ac:dyDescent="0.25">
      <c r="A7" s="5" t="s">
        <v>201</v>
      </c>
      <c r="B7" s="75">
        <v>8.8907124090054257</v>
      </c>
      <c r="C7" s="75">
        <v>15.503466961252307</v>
      </c>
      <c r="D7" s="75">
        <v>18.761602379780989</v>
      </c>
      <c r="E7" s="75">
        <v>30.690833962436102</v>
      </c>
    </row>
    <row r="8" spans="1:5" x14ac:dyDescent="0.25">
      <c r="A8" s="5" t="s">
        <v>202</v>
      </c>
      <c r="B8" s="75">
        <v>11.746724790247615</v>
      </c>
      <c r="C8" s="75">
        <v>20.483730809250183</v>
      </c>
      <c r="D8" s="75">
        <v>27.621589423696168</v>
      </c>
      <c r="E8" s="75">
        <v>45.184286374964529</v>
      </c>
    </row>
    <row r="9" spans="1:5" x14ac:dyDescent="0.25">
      <c r="A9" s="5" t="s">
        <v>203</v>
      </c>
      <c r="B9" s="75">
        <v>38.648850855351569</v>
      </c>
      <c r="C9" s="75">
        <v>67.39518215878725</v>
      </c>
      <c r="D9" s="75">
        <v>48.948873760502593</v>
      </c>
      <c r="E9" s="75">
        <v>80.072145588737669</v>
      </c>
    </row>
    <row r="10" spans="1:5" x14ac:dyDescent="0.25">
      <c r="A10" s="5" t="s">
        <v>204</v>
      </c>
      <c r="B10" s="75">
        <v>32.148822986492064</v>
      </c>
      <c r="C10" s="75">
        <v>56.06054859106446</v>
      </c>
      <c r="D10" s="75">
        <v>46.061668391674743</v>
      </c>
      <c r="E10" s="75">
        <v>75.349161975907052</v>
      </c>
    </row>
    <row r="11" spans="1:5" x14ac:dyDescent="0.25">
      <c r="A11" s="5" t="s">
        <v>205</v>
      </c>
      <c r="B11" s="75">
        <v>9.1416641055559609</v>
      </c>
      <c r="C11" s="75">
        <v>15.941072088643516</v>
      </c>
      <c r="D11" s="75">
        <v>20.12560848726633</v>
      </c>
      <c r="E11" s="75">
        <v>32.922119122476367</v>
      </c>
    </row>
    <row r="12" spans="1:5" x14ac:dyDescent="0.25">
      <c r="A12" s="5" t="s">
        <v>206</v>
      </c>
      <c r="B12" s="75">
        <v>1.7659345767166104</v>
      </c>
      <c r="C12" s="75">
        <v>3.0794054634055747</v>
      </c>
      <c r="D12" s="75">
        <v>1.3579726216561936</v>
      </c>
      <c r="E12" s="75">
        <v>2.2214153894285236</v>
      </c>
    </row>
    <row r="18" spans="3:3" x14ac:dyDescent="0.25">
      <c r="C18" s="77"/>
    </row>
  </sheetData>
  <mergeCells count="8">
    <mergeCell ref="A1:E1"/>
    <mergeCell ref="A2:A4"/>
    <mergeCell ref="B2:C2"/>
    <mergeCell ref="D2:E2"/>
    <mergeCell ref="B3:B4"/>
    <mergeCell ref="C3:C4"/>
    <mergeCell ref="D3:D4"/>
    <mergeCell ref="E3:E4"/>
  </mergeCells>
  <hyperlinks>
    <hyperlink ref="A1:E1" location="Index!A22" display="Table 2.8. Types of learning activities, past 7 days" xr:uid="{E869F445-F073-4712-9131-E1BBDFDB5376}"/>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2 - Access</oddHeader>
    <oddFooter>&amp;CNigeria COVID-19 National Longitudinal Phone Survey (Covid-19 NLPS) 2020
Round 2- June 2020&amp;R&amp;P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D7B69-6E91-47B1-93F3-C230BB9FF6EA}">
  <sheetPr codeName="Hoja22">
    <pageSetUpPr fitToPage="1"/>
  </sheetPr>
  <dimension ref="A1"/>
  <sheetViews>
    <sheetView view="pageBreakPreview" zoomScale="110" zoomScaleNormal="100" zoomScaleSheetLayoutView="110" workbookViewId="0">
      <selection activeCell="M16" sqref="M16"/>
    </sheetView>
  </sheetViews>
  <sheetFormatPr defaultColWidth="9.140625" defaultRowHeight="15" x14ac:dyDescent="0.25"/>
  <sheetData/>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7B0C8-0B7E-402C-9B87-B89D2484E58E}">
  <sheetPr codeName="Hoja23">
    <pageSetUpPr fitToPage="1"/>
  </sheetPr>
  <dimension ref="A1:G12"/>
  <sheetViews>
    <sheetView view="pageBreakPreview" zoomScaleNormal="100" zoomScaleSheetLayoutView="100" zoomScalePageLayoutView="70" workbookViewId="0">
      <selection activeCell="K12" sqref="K12"/>
    </sheetView>
  </sheetViews>
  <sheetFormatPr defaultColWidth="9.140625" defaultRowHeight="15" x14ac:dyDescent="0.25"/>
  <cols>
    <col min="1" max="1" width="57.5703125" customWidth="1"/>
    <col min="2" max="2" width="11.42578125" customWidth="1"/>
    <col min="3" max="7" width="10.7109375" customWidth="1"/>
  </cols>
  <sheetData>
    <row r="1" spans="1:7" x14ac:dyDescent="0.25">
      <c r="A1" s="264" t="s">
        <v>528</v>
      </c>
      <c r="B1" s="265"/>
      <c r="C1" s="265"/>
      <c r="D1" s="265"/>
      <c r="E1" s="265"/>
      <c r="F1" s="265"/>
      <c r="G1" s="266"/>
    </row>
    <row r="2" spans="1:7" x14ac:dyDescent="0.25">
      <c r="A2" s="92"/>
      <c r="B2" s="273" t="s">
        <v>214</v>
      </c>
      <c r="C2" s="267" t="s">
        <v>215</v>
      </c>
      <c r="D2" s="268"/>
      <c r="E2" s="268"/>
      <c r="F2" s="268"/>
      <c r="G2" s="269"/>
    </row>
    <row r="3" spans="1:7" ht="14.45" customHeight="1" x14ac:dyDescent="0.25">
      <c r="A3" s="93"/>
      <c r="B3" s="274"/>
      <c r="C3" s="168" t="s">
        <v>111</v>
      </c>
      <c r="D3" s="168" t="s">
        <v>112</v>
      </c>
      <c r="E3" s="168" t="s">
        <v>113</v>
      </c>
      <c r="F3" s="168" t="s">
        <v>114</v>
      </c>
      <c r="G3" s="168" t="s">
        <v>115</v>
      </c>
    </row>
    <row r="4" spans="1:7" x14ac:dyDescent="0.25">
      <c r="A4" s="270" t="s">
        <v>216</v>
      </c>
      <c r="B4" s="271"/>
      <c r="C4" s="271"/>
      <c r="D4" s="271"/>
      <c r="E4" s="271"/>
      <c r="F4" s="271"/>
      <c r="G4" s="272"/>
    </row>
    <row r="5" spans="1:7" x14ac:dyDescent="0.25">
      <c r="A5" s="5" t="s">
        <v>217</v>
      </c>
      <c r="B5" s="9">
        <v>36.798868757444914</v>
      </c>
      <c r="C5" s="9">
        <v>29.715593170858217</v>
      </c>
      <c r="D5" s="9">
        <v>39.683305618461098</v>
      </c>
      <c r="E5" s="9">
        <v>35.404614625770677</v>
      </c>
      <c r="F5" s="9">
        <v>39.658986371283717</v>
      </c>
      <c r="G5" s="9">
        <v>36.846094637985807</v>
      </c>
    </row>
    <row r="6" spans="1:7" x14ac:dyDescent="0.25">
      <c r="A6" s="5" t="s">
        <v>218</v>
      </c>
      <c r="B6" s="9">
        <v>27.41060756779725</v>
      </c>
      <c r="C6" s="9">
        <v>34.606171438209067</v>
      </c>
      <c r="D6" s="9">
        <v>24.158900132608075</v>
      </c>
      <c r="E6" s="9">
        <v>29.801094773540466</v>
      </c>
      <c r="F6" s="9">
        <v>25.738149001628695</v>
      </c>
      <c r="G6" s="9">
        <v>26.09819409240443</v>
      </c>
    </row>
    <row r="7" spans="1:7" x14ac:dyDescent="0.25">
      <c r="A7" s="5" t="s">
        <v>219</v>
      </c>
      <c r="B7" s="9">
        <v>7.1105494453899283</v>
      </c>
      <c r="C7" s="9">
        <v>6.0093026749315719</v>
      </c>
      <c r="D7" s="9">
        <v>9.2282094460204238</v>
      </c>
      <c r="E7" s="9">
        <v>10.533032659376453</v>
      </c>
      <c r="F7" s="9">
        <v>6.5520111821021256</v>
      </c>
      <c r="G7" s="9">
        <v>5.1531165146230382</v>
      </c>
    </row>
    <row r="8" spans="1:7" x14ac:dyDescent="0.25">
      <c r="A8" s="5" t="s">
        <v>220</v>
      </c>
      <c r="B8" s="9">
        <v>6.3170105445443685</v>
      </c>
      <c r="C8" s="9">
        <v>6.8688832373802606</v>
      </c>
      <c r="D8" s="9">
        <v>8.1036069552586056</v>
      </c>
      <c r="E8" s="9">
        <v>3.4266798340638434</v>
      </c>
      <c r="F8" s="9">
        <v>5.284175982776925</v>
      </c>
      <c r="G8" s="9">
        <v>7.6492359032773365</v>
      </c>
    </row>
    <row r="9" spans="1:7" x14ac:dyDescent="0.25">
      <c r="A9" s="5" t="s">
        <v>221</v>
      </c>
      <c r="B9" s="9">
        <v>15.489825305134037</v>
      </c>
      <c r="C9" s="9">
        <v>19.537540845320724</v>
      </c>
      <c r="D9" s="9">
        <v>14.356140396998072</v>
      </c>
      <c r="E9" s="9">
        <v>17.909581636933172</v>
      </c>
      <c r="F9" s="9">
        <v>10.841289504888902</v>
      </c>
      <c r="G9" s="9">
        <v>16.507758897421812</v>
      </c>
    </row>
    <row r="10" spans="1:7" x14ac:dyDescent="0.25">
      <c r="A10" s="5" t="s">
        <v>222</v>
      </c>
      <c r="B10" s="9">
        <v>6.8731383796894914</v>
      </c>
      <c r="C10" s="9">
        <v>3.2625086333001754</v>
      </c>
      <c r="D10" s="9">
        <v>4.4698374506537242</v>
      </c>
      <c r="E10" s="9">
        <v>2.9249964703153846</v>
      </c>
      <c r="F10" s="9">
        <v>11.925387957319629</v>
      </c>
      <c r="G10" s="9">
        <v>7.74559995428758</v>
      </c>
    </row>
    <row r="11" spans="1:7" x14ac:dyDescent="0.25">
      <c r="A11" s="91"/>
    </row>
    <row r="12" spans="1:7" x14ac:dyDescent="0.25">
      <c r="A12" s="91"/>
    </row>
  </sheetData>
  <mergeCells count="4">
    <mergeCell ref="A1:G1"/>
    <mergeCell ref="C2:G2"/>
    <mergeCell ref="A4:G4"/>
    <mergeCell ref="B2:B3"/>
  </mergeCells>
  <hyperlinks>
    <hyperlink ref="A1:G1" location="Index!A24" display="Table 3.1. WORK LAST WEEK (any work for pay or any income generating activities)" xr:uid="{F9187ACD-2289-4A02-B6D2-E00A0FD3A488}"/>
  </hyperlinks>
  <printOptions horizontalCentered="1" verticalCentered="1"/>
  <pageMargins left="0.70866141732283472" right="0.70866141732283472" top="0.74803149606299213" bottom="0.74803149606299213" header="0.31496062992125984" footer="0.31496062992125984"/>
  <pageSetup scale="99" orientation="landscape" r:id="rId1"/>
  <headerFooter>
    <oddHeader>&amp;CSection 3 - Employment</oddHeader>
    <oddFooter>&amp;CNigeria COVID-19 National Longitudinal Phone Survey (Covid-19 NLPS) 2020
Round 2- June 2020&amp;R&amp;P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81DF5-8922-4344-8304-76D487947C55}">
  <sheetPr codeName="Hoja24">
    <pageSetUpPr fitToPage="1"/>
  </sheetPr>
  <dimension ref="A1:F12"/>
  <sheetViews>
    <sheetView view="pageBreakPreview" zoomScaleNormal="100" zoomScaleSheetLayoutView="100" zoomScalePageLayoutView="40" workbookViewId="0">
      <selection activeCell="M18" sqref="M18"/>
    </sheetView>
  </sheetViews>
  <sheetFormatPr defaultColWidth="9.140625" defaultRowHeight="15" x14ac:dyDescent="0.25"/>
  <cols>
    <col min="1" max="1" width="57.5703125" customWidth="1"/>
    <col min="2" max="2" width="11.42578125" customWidth="1"/>
    <col min="3" max="3" width="14.28515625" customWidth="1"/>
    <col min="4" max="4" width="19.28515625" customWidth="1"/>
    <col min="5" max="6" width="14.28515625" customWidth="1"/>
  </cols>
  <sheetData>
    <row r="1" spans="1:6" x14ac:dyDescent="0.25">
      <c r="A1" s="211" t="s">
        <v>529</v>
      </c>
      <c r="B1" s="211"/>
      <c r="C1" s="211"/>
      <c r="D1" s="211"/>
      <c r="E1" s="211"/>
      <c r="F1" s="211"/>
    </row>
    <row r="2" spans="1:6" x14ac:dyDescent="0.25">
      <c r="A2" s="94"/>
      <c r="B2" s="129"/>
      <c r="C2" s="213" t="s">
        <v>223</v>
      </c>
      <c r="D2" s="213"/>
      <c r="E2" s="213"/>
      <c r="F2" s="213"/>
    </row>
    <row r="3" spans="1:6" ht="47.45" customHeight="1" x14ac:dyDescent="0.25">
      <c r="A3" s="94"/>
      <c r="B3" s="195" t="s">
        <v>214</v>
      </c>
      <c r="C3" s="95" t="s">
        <v>224</v>
      </c>
      <c r="D3" s="95" t="s">
        <v>225</v>
      </c>
      <c r="E3" s="96" t="s">
        <v>226</v>
      </c>
      <c r="F3" s="96" t="s">
        <v>227</v>
      </c>
    </row>
    <row r="4" spans="1:6" x14ac:dyDescent="0.25">
      <c r="A4" s="275" t="s">
        <v>216</v>
      </c>
      <c r="B4" s="275"/>
      <c r="C4" s="275"/>
      <c r="D4" s="275"/>
      <c r="E4" s="275"/>
      <c r="F4" s="275"/>
    </row>
    <row r="5" spans="1:6" x14ac:dyDescent="0.25">
      <c r="A5" s="5" t="s">
        <v>217</v>
      </c>
      <c r="B5" s="6">
        <v>36.798868757444914</v>
      </c>
      <c r="C5" s="9">
        <v>49.060176569354837</v>
      </c>
      <c r="D5" s="9">
        <v>38.044217754238645</v>
      </c>
      <c r="E5" s="9">
        <v>29.359150818338602</v>
      </c>
      <c r="F5" s="9">
        <v>38.95788284277134</v>
      </c>
    </row>
    <row r="6" spans="1:6" x14ac:dyDescent="0.25">
      <c r="A6" s="5" t="s">
        <v>218</v>
      </c>
      <c r="B6" s="6">
        <v>27.41060756779725</v>
      </c>
      <c r="C6" s="9">
        <v>23.116271603154079</v>
      </c>
      <c r="D6" s="9">
        <v>33.75242782441682</v>
      </c>
      <c r="E6" s="9">
        <v>33.550868512733572</v>
      </c>
      <c r="F6" s="9">
        <v>33.17881529845198</v>
      </c>
    </row>
    <row r="7" spans="1:6" x14ac:dyDescent="0.25">
      <c r="A7" s="5" t="s">
        <v>219</v>
      </c>
      <c r="B7" s="6">
        <v>7.1105494453899283</v>
      </c>
      <c r="C7" s="9">
        <v>10.203878649883899</v>
      </c>
      <c r="D7" s="9">
        <v>2.6052510089010195</v>
      </c>
      <c r="E7" s="9">
        <v>10.543247993521513</v>
      </c>
      <c r="F7" s="9">
        <v>3.239361059932703</v>
      </c>
    </row>
    <row r="8" spans="1:6" x14ac:dyDescent="0.25">
      <c r="A8" s="5" t="s">
        <v>220</v>
      </c>
      <c r="B8" s="6">
        <v>6.3170105445443685</v>
      </c>
      <c r="C8" s="9">
        <v>6.8505499377778678</v>
      </c>
      <c r="D8" s="9">
        <v>5.6819627433093203</v>
      </c>
      <c r="E8" s="9">
        <v>6.0955827634328728</v>
      </c>
      <c r="F8" s="9">
        <v>7.9828309488583367</v>
      </c>
    </row>
    <row r="9" spans="1:6" x14ac:dyDescent="0.25">
      <c r="A9" s="5" t="s">
        <v>221</v>
      </c>
      <c r="B9" s="6">
        <v>15.489825305134037</v>
      </c>
      <c r="C9" s="9">
        <v>10.769123239829312</v>
      </c>
      <c r="D9" s="9">
        <v>19.916140669134183</v>
      </c>
      <c r="E9" s="9">
        <v>20.451149911973449</v>
      </c>
      <c r="F9" s="9">
        <v>16.641109849985639</v>
      </c>
    </row>
    <row r="10" spans="1:6" x14ac:dyDescent="0.25">
      <c r="A10" s="5" t="s">
        <v>222</v>
      </c>
      <c r="B10" s="6">
        <v>6.8731383796894914</v>
      </c>
      <c r="C10" s="97"/>
      <c r="D10" s="97"/>
      <c r="E10" s="97"/>
      <c r="F10" s="97"/>
    </row>
    <row r="11" spans="1:6" x14ac:dyDescent="0.25">
      <c r="A11" s="91"/>
    </row>
    <row r="12" spans="1:6" x14ac:dyDescent="0.25">
      <c r="A12" s="91"/>
    </row>
  </sheetData>
  <mergeCells count="3">
    <mergeCell ref="A1:F1"/>
    <mergeCell ref="C2:F2"/>
    <mergeCell ref="A4:F4"/>
  </mergeCells>
  <hyperlinks>
    <hyperlink ref="A1:F1" location="Index!A25" display="Table 3.1a. WORK LAST WEEK (any work for pay or any income generating activities)" xr:uid="{FAB789D3-3BC5-4320-818A-D8FDFDFEECA0}"/>
  </hyperlinks>
  <printOptions horizontalCentered="1" verticalCentered="1"/>
  <pageMargins left="0.70866141732283472" right="0.70866141732283472" top="0.74803149606299213" bottom="0.74803149606299213" header="0.31496062992125984" footer="0.31496062992125984"/>
  <pageSetup scale="93" orientation="landscape" r:id="rId1"/>
  <headerFooter>
    <oddHeader>&amp;CSection 3 - Employment</oddHeader>
    <oddFooter>&amp;CNigeria COVID-19 National Longitudinal Phone Survey (Covid-19 NLPS) 2020
Round 2- June 2020&amp;R&amp;P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29EF8-C432-421F-9E47-D2BF70EAB4A1}">
  <sheetPr codeName="Hoja25">
    <pageSetUpPr fitToPage="1"/>
  </sheetPr>
  <dimension ref="A1:B6"/>
  <sheetViews>
    <sheetView view="pageBreakPreview" zoomScaleNormal="100" zoomScaleSheetLayoutView="100" workbookViewId="0">
      <selection activeCell="D7" sqref="D7"/>
    </sheetView>
  </sheetViews>
  <sheetFormatPr defaultColWidth="9.140625" defaultRowHeight="15" x14ac:dyDescent="0.25"/>
  <cols>
    <col min="1" max="1" width="23.28515625" customWidth="1"/>
    <col min="2" max="2" width="24.5703125" customWidth="1"/>
  </cols>
  <sheetData>
    <row r="1" spans="1:2" ht="33.6" customHeight="1" x14ac:dyDescent="0.25">
      <c r="A1" s="276" t="s">
        <v>395</v>
      </c>
      <c r="B1" s="276"/>
    </row>
    <row r="2" spans="1:2" x14ac:dyDescent="0.25">
      <c r="A2" s="213"/>
      <c r="B2" s="277" t="s">
        <v>228</v>
      </c>
    </row>
    <row r="3" spans="1:2" ht="14.45" customHeight="1" x14ac:dyDescent="0.25">
      <c r="A3" s="213"/>
      <c r="B3" s="277">
        <v>42.520612485276793</v>
      </c>
    </row>
    <row r="4" spans="1:2" x14ac:dyDescent="0.25">
      <c r="A4" s="278" t="s">
        <v>229</v>
      </c>
      <c r="B4" s="278"/>
    </row>
    <row r="5" spans="1:2" x14ac:dyDescent="0.25">
      <c r="A5" s="5" t="s">
        <v>230</v>
      </c>
      <c r="B5" s="9">
        <v>93.346853369591258</v>
      </c>
    </row>
    <row r="6" spans="1:2" x14ac:dyDescent="0.25">
      <c r="A6" s="5" t="s">
        <v>231</v>
      </c>
      <c r="B6" s="9">
        <v>6.6531466304087461</v>
      </c>
    </row>
  </sheetData>
  <mergeCells count="4">
    <mergeCell ref="A1:B1"/>
    <mergeCell ref="A2:A3"/>
    <mergeCell ref="B2:B3"/>
    <mergeCell ref="A4:B4"/>
  </mergeCells>
  <hyperlinks>
    <hyperlink ref="A1:B1" location="Index!A26" display="Table 3.1b. Respondents working in Round 2 that were working at baseline and/or before outbreak" xr:uid="{5B810CEE-1694-423D-AF36-43B5FE19D91A}"/>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199B5-1A17-4E02-80AC-CF6FF4EA1769}">
  <sheetPr codeName="Hoja26">
    <pageSetUpPr fitToPage="1"/>
  </sheetPr>
  <dimension ref="A1:G11"/>
  <sheetViews>
    <sheetView view="pageBreakPreview" zoomScaleNormal="60" zoomScaleSheetLayoutView="100" workbookViewId="0">
      <selection activeCell="G19" sqref="G19"/>
    </sheetView>
  </sheetViews>
  <sheetFormatPr defaultColWidth="9.140625" defaultRowHeight="15" x14ac:dyDescent="0.25"/>
  <cols>
    <col min="1" max="1" width="57.5703125" customWidth="1"/>
    <col min="2" max="3" width="14.28515625" customWidth="1"/>
    <col min="4" max="4" width="21.42578125" customWidth="1"/>
    <col min="5" max="6" width="14.28515625" customWidth="1"/>
    <col min="7" max="7" width="12.5703125" bestFit="1" customWidth="1"/>
  </cols>
  <sheetData>
    <row r="1" spans="1:7" x14ac:dyDescent="0.25">
      <c r="A1" s="211" t="s">
        <v>394</v>
      </c>
      <c r="B1" s="211"/>
      <c r="C1" s="211"/>
      <c r="D1" s="211"/>
      <c r="E1" s="211"/>
      <c r="F1" s="211"/>
      <c r="G1" s="211"/>
    </row>
    <row r="2" spans="1:7" x14ac:dyDescent="0.25">
      <c r="A2" s="94"/>
      <c r="B2" s="213" t="s">
        <v>223</v>
      </c>
      <c r="C2" s="213"/>
      <c r="D2" s="213"/>
      <c r="E2" s="213"/>
      <c r="F2" s="213"/>
      <c r="G2" s="213"/>
    </row>
    <row r="3" spans="1:7" ht="47.45" customHeight="1" x14ac:dyDescent="0.25">
      <c r="A3" s="94"/>
      <c r="B3" s="95" t="s">
        <v>224</v>
      </c>
      <c r="C3" s="95" t="s">
        <v>232</v>
      </c>
      <c r="D3" s="95" t="s">
        <v>225</v>
      </c>
      <c r="E3" s="95" t="s">
        <v>226</v>
      </c>
      <c r="F3" s="95" t="s">
        <v>233</v>
      </c>
      <c r="G3" s="95" t="s">
        <v>227</v>
      </c>
    </row>
    <row r="4" spans="1:7" x14ac:dyDescent="0.25">
      <c r="A4" s="275" t="s">
        <v>216</v>
      </c>
      <c r="B4" s="275"/>
      <c r="C4" s="275"/>
      <c r="D4" s="275"/>
      <c r="E4" s="275"/>
      <c r="F4" s="275"/>
      <c r="G4" s="275"/>
    </row>
    <row r="5" spans="1:7" x14ac:dyDescent="0.25">
      <c r="A5" s="5" t="s">
        <v>217</v>
      </c>
      <c r="B5" s="9">
        <v>19.797310989525965</v>
      </c>
      <c r="C5" s="9">
        <v>0.59696424121416114</v>
      </c>
      <c r="D5" s="9">
        <v>4.8100910040178038</v>
      </c>
      <c r="E5" s="9">
        <v>6.7962337728727311</v>
      </c>
      <c r="F5" s="9">
        <v>0.61119027061931219</v>
      </c>
      <c r="G5" s="9">
        <v>6.9029835659265082</v>
      </c>
    </row>
    <row r="6" spans="1:7" x14ac:dyDescent="0.25">
      <c r="A6" s="5" t="s">
        <v>218</v>
      </c>
      <c r="B6" s="9">
        <v>9.3281363795957368</v>
      </c>
      <c r="C6" s="9">
        <v>0.57152536391347619</v>
      </c>
      <c r="D6" s="9">
        <v>4.2674618910753992</v>
      </c>
      <c r="E6" s="9">
        <v>7.7665579330388672</v>
      </c>
      <c r="F6" s="9">
        <v>1.6209543045592523</v>
      </c>
      <c r="G6" s="9">
        <v>5.8789852022110649</v>
      </c>
    </row>
    <row r="7" spans="1:7" x14ac:dyDescent="0.25">
      <c r="A7" s="5" t="s">
        <v>219</v>
      </c>
      <c r="B7" s="9">
        <v>4.1175832020408967</v>
      </c>
      <c r="C7" s="9">
        <v>0.12603985530107922</v>
      </c>
      <c r="D7" s="9">
        <v>0.3293928796768838</v>
      </c>
      <c r="E7" s="9">
        <v>2.4406148029522061</v>
      </c>
      <c r="F7" s="9">
        <v>4.7720557768495743E-2</v>
      </c>
      <c r="G7" s="9">
        <v>0.57398540498375328</v>
      </c>
    </row>
    <row r="8" spans="1:7" x14ac:dyDescent="0.25">
      <c r="A8" s="5" t="s">
        <v>220</v>
      </c>
      <c r="B8" s="9">
        <v>2.7644105066711484</v>
      </c>
      <c r="C8" s="9">
        <v>0.11871303971488374</v>
      </c>
      <c r="D8" s="9">
        <v>0.71839452852756991</v>
      </c>
      <c r="E8" s="9">
        <v>1.4110423594509018</v>
      </c>
      <c r="F8" s="9">
        <v>0.35618573772009671</v>
      </c>
      <c r="G8" s="9">
        <v>1.4144852550621458</v>
      </c>
    </row>
    <row r="9" spans="1:7" x14ac:dyDescent="0.25">
      <c r="A9" s="5" t="s">
        <v>221</v>
      </c>
      <c r="B9" s="9">
        <v>4.345677018957292</v>
      </c>
      <c r="C9" s="9">
        <v>0.42510865024972205</v>
      </c>
      <c r="D9" s="9">
        <v>2.5180817144461378</v>
      </c>
      <c r="E9" s="9">
        <v>4.7341558543654925</v>
      </c>
      <c r="F9" s="9">
        <v>1.6613599513013351</v>
      </c>
      <c r="G9" s="9">
        <v>2.9486537622396343</v>
      </c>
    </row>
    <row r="10" spans="1:7" x14ac:dyDescent="0.25">
      <c r="A10" s="91"/>
    </row>
    <row r="11" spans="1:7" x14ac:dyDescent="0.25">
      <c r="A11" s="91"/>
    </row>
  </sheetData>
  <mergeCells count="3">
    <mergeCell ref="A1:G1"/>
    <mergeCell ref="B2:G2"/>
    <mergeCell ref="A4:G4"/>
  </mergeCells>
  <hyperlinks>
    <hyperlink ref="A1:G1" location="Index!A27" display="Table 3.2. WORK LAST WEEK (any work for pay or any income generating activities)" xr:uid="{429E8B56-F838-4502-B265-CB31E41F01C7}"/>
  </hyperlinks>
  <printOptions horizontalCentered="1" verticalCentered="1"/>
  <pageMargins left="0.70866141732283472" right="0.70866141732283472" top="0.74803149606299213" bottom="0.74803149606299213" header="0.31496062992125984" footer="0.31496062992125984"/>
  <pageSetup scale="82" orientation="landscape" r:id="rId1"/>
  <headerFooter>
    <oddHeader>&amp;CSection 3 - Employment</oddHeader>
    <oddFooter>&amp;CNigeria COVID-19 National Longitudinal Phone Survey (Covid-19 NLPS) 2020
Round 2- June 2020&amp;R&amp;P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FA7EA-DEED-4184-AB42-9D897155622B}">
  <sheetPr codeName="Hoja27">
    <pageSetUpPr fitToPage="1"/>
  </sheetPr>
  <dimension ref="A1:G10"/>
  <sheetViews>
    <sheetView view="pageBreakPreview" zoomScaleNormal="100" zoomScaleSheetLayoutView="100" workbookViewId="0">
      <selection activeCell="H17" sqref="H17"/>
    </sheetView>
  </sheetViews>
  <sheetFormatPr defaultColWidth="9.140625" defaultRowHeight="15" x14ac:dyDescent="0.25"/>
  <cols>
    <col min="1" max="1" width="26.140625" customWidth="1"/>
    <col min="2" max="3" width="18.5703125" customWidth="1"/>
    <col min="4" max="4" width="32" customWidth="1"/>
  </cols>
  <sheetData>
    <row r="1" spans="1:7" x14ac:dyDescent="0.25">
      <c r="A1" s="211" t="s">
        <v>396</v>
      </c>
      <c r="B1" s="211"/>
      <c r="C1" s="211"/>
      <c r="D1" s="211"/>
    </row>
    <row r="2" spans="1:7" ht="60" x14ac:dyDescent="0.25">
      <c r="A2" s="213"/>
      <c r="B2" s="279" t="s">
        <v>234</v>
      </c>
      <c r="C2" s="280"/>
      <c r="D2" s="98" t="s">
        <v>235</v>
      </c>
    </row>
    <row r="3" spans="1:7" ht="45" x14ac:dyDescent="0.25">
      <c r="A3" s="213"/>
      <c r="B3" s="99" t="s">
        <v>236</v>
      </c>
      <c r="C3" s="99" t="s">
        <v>237</v>
      </c>
      <c r="D3" s="99" t="s">
        <v>178</v>
      </c>
      <c r="G3" s="77"/>
    </row>
    <row r="4" spans="1:7" x14ac:dyDescent="0.25">
      <c r="A4" s="100" t="s">
        <v>81</v>
      </c>
      <c r="B4" s="101">
        <v>42.19970233721466</v>
      </c>
      <c r="C4" s="101">
        <v>6.3170105445443667</v>
      </c>
      <c r="D4" s="101">
        <v>27.410607567797278</v>
      </c>
    </row>
    <row r="5" spans="1:7" x14ac:dyDescent="0.25">
      <c r="A5" s="5" t="s">
        <v>238</v>
      </c>
      <c r="B5" s="9">
        <v>24.776641644789422</v>
      </c>
      <c r="C5" s="9">
        <v>39.474496123616895</v>
      </c>
      <c r="D5" s="9">
        <v>31.692112757783935</v>
      </c>
    </row>
    <row r="6" spans="1:7" x14ac:dyDescent="0.25">
      <c r="A6" s="5" t="s">
        <v>232</v>
      </c>
      <c r="B6" s="9">
        <v>2.1431741635987973</v>
      </c>
      <c r="C6" s="9">
        <v>1.7500956732773367</v>
      </c>
      <c r="D6" s="9">
        <v>1.9417432957669045</v>
      </c>
    </row>
    <row r="7" spans="1:7" x14ac:dyDescent="0.25">
      <c r="A7" s="5" t="s">
        <v>247</v>
      </c>
      <c r="B7" s="9">
        <v>16.8630552450464</v>
      </c>
      <c r="C7" s="9">
        <v>10.590741835116047</v>
      </c>
      <c r="D7" s="9">
        <v>14.498596283105446</v>
      </c>
    </row>
    <row r="8" spans="1:7" x14ac:dyDescent="0.25">
      <c r="A8" s="5" t="s">
        <v>226</v>
      </c>
      <c r="B8" s="9">
        <v>29.43492562451079</v>
      </c>
      <c r="C8" s="9">
        <v>22.081016333347662</v>
      </c>
      <c r="D8" s="9">
        <v>26.386688587886649</v>
      </c>
    </row>
    <row r="9" spans="1:7" x14ac:dyDescent="0.25">
      <c r="A9" s="5" t="s">
        <v>245</v>
      </c>
      <c r="B9" s="9">
        <v>7.2805768087072078</v>
      </c>
      <c r="C9" s="9">
        <v>5.2509742818832335</v>
      </c>
      <c r="D9" s="9">
        <v>5.5071521796868721</v>
      </c>
    </row>
    <row r="10" spans="1:7" x14ac:dyDescent="0.25">
      <c r="A10" s="5" t="s">
        <v>227</v>
      </c>
      <c r="B10" s="9">
        <v>19.501626513347372</v>
      </c>
      <c r="C10" s="9">
        <v>20.852675752758817</v>
      </c>
      <c r="D10" s="9">
        <v>19.973706895770206</v>
      </c>
    </row>
  </sheetData>
  <mergeCells count="3">
    <mergeCell ref="A1:D1"/>
    <mergeCell ref="A2:A3"/>
    <mergeCell ref="B2:C2"/>
  </mergeCells>
  <hyperlinks>
    <hyperlink ref="A1:D1" location="Index!A28" display="Table 3.3. Work stoppages, by industry of main job" xr:uid="{A65D15C4-5D95-4F5D-BE51-4699FD668E8E}"/>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D1BAD-6552-4B89-9B1E-60B1F39BC0F6}">
  <sheetPr codeName="Hoja28">
    <pageSetUpPr fitToPage="1"/>
  </sheetPr>
  <dimension ref="A1:I16"/>
  <sheetViews>
    <sheetView view="pageBreakPreview" zoomScaleNormal="100" zoomScaleSheetLayoutView="100" workbookViewId="0">
      <selection activeCell="E25" sqref="E25"/>
    </sheetView>
  </sheetViews>
  <sheetFormatPr defaultColWidth="9.140625" defaultRowHeight="15" x14ac:dyDescent="0.25"/>
  <cols>
    <col min="1" max="1" width="47.42578125" customWidth="1"/>
    <col min="2" max="3" width="16.7109375" customWidth="1"/>
    <col min="4" max="5" width="14" customWidth="1"/>
    <col min="6" max="6" width="11.7109375" customWidth="1"/>
  </cols>
  <sheetData>
    <row r="1" spans="1:9" x14ac:dyDescent="0.25">
      <c r="A1" s="220" t="s">
        <v>397</v>
      </c>
      <c r="B1" s="221"/>
      <c r="C1" s="221"/>
      <c r="D1" s="221"/>
      <c r="E1" s="221"/>
      <c r="F1" s="221"/>
      <c r="G1" s="222"/>
    </row>
    <row r="2" spans="1:9" s="103" customFormat="1" ht="57.95" customHeight="1" x14ac:dyDescent="0.25">
      <c r="A2" s="46"/>
      <c r="B2" s="240" t="s">
        <v>248</v>
      </c>
      <c r="C2" s="241"/>
      <c r="D2" s="240" t="s">
        <v>248</v>
      </c>
      <c r="E2" s="241"/>
      <c r="F2" s="31" t="s">
        <v>101</v>
      </c>
      <c r="G2" s="46"/>
      <c r="I2" s="103" t="s">
        <v>249</v>
      </c>
    </row>
    <row r="3" spans="1:9" s="103" customFormat="1" ht="30" x14ac:dyDescent="0.25">
      <c r="A3" s="46"/>
      <c r="B3" s="85" t="s">
        <v>250</v>
      </c>
      <c r="C3" s="85" t="s">
        <v>251</v>
      </c>
      <c r="D3" s="85" t="s">
        <v>252</v>
      </c>
      <c r="E3" s="85" t="s">
        <v>253</v>
      </c>
      <c r="F3" s="104"/>
      <c r="G3" s="46"/>
    </row>
    <row r="4" spans="1:9" x14ac:dyDescent="0.25">
      <c r="A4" s="5" t="s">
        <v>254</v>
      </c>
      <c r="B4" s="105">
        <v>85.807513134909783</v>
      </c>
      <c r="C4" s="105">
        <v>40.881318813597147</v>
      </c>
      <c r="D4" s="281">
        <f>SUM(B4:B10)</f>
        <v>89.545990055707733</v>
      </c>
      <c r="E4" s="281">
        <f>SUM(C4:C10)</f>
        <v>64.40628356582593</v>
      </c>
      <c r="F4" s="284" t="s">
        <v>255</v>
      </c>
      <c r="G4" s="287" t="s">
        <v>256</v>
      </c>
    </row>
    <row r="5" spans="1:9" x14ac:dyDescent="0.25">
      <c r="A5" s="79" t="s">
        <v>257</v>
      </c>
      <c r="B5" s="105">
        <v>0.50686212621832161</v>
      </c>
      <c r="C5" s="105">
        <v>15.342256784890147</v>
      </c>
      <c r="D5" s="282"/>
      <c r="E5" s="282"/>
      <c r="F5" s="285"/>
      <c r="G5" s="287"/>
    </row>
    <row r="6" spans="1:9" x14ac:dyDescent="0.25">
      <c r="A6" s="79" t="s">
        <v>258</v>
      </c>
      <c r="B6" s="105">
        <v>0</v>
      </c>
      <c r="C6" s="105">
        <v>3.7118598262449303</v>
      </c>
      <c r="D6" s="282"/>
      <c r="E6" s="282"/>
      <c r="F6" s="285"/>
      <c r="G6" s="287"/>
    </row>
    <row r="7" spans="1:9" x14ac:dyDescent="0.25">
      <c r="A7" s="79" t="s">
        <v>259</v>
      </c>
      <c r="B7" s="105">
        <v>2.2489766173318655</v>
      </c>
      <c r="C7" s="105">
        <v>0</v>
      </c>
      <c r="D7" s="282"/>
      <c r="E7" s="282"/>
      <c r="F7" s="285"/>
      <c r="G7" s="287"/>
    </row>
    <row r="8" spans="1:9" x14ac:dyDescent="0.25">
      <c r="A8" s="5" t="s">
        <v>260</v>
      </c>
      <c r="B8" s="105">
        <v>0.39105387408851727</v>
      </c>
      <c r="C8" s="105">
        <v>0</v>
      </c>
      <c r="D8" s="282"/>
      <c r="E8" s="282"/>
      <c r="F8" s="285"/>
      <c r="G8" s="287"/>
    </row>
    <row r="9" spans="1:9" x14ac:dyDescent="0.25">
      <c r="A9" s="5" t="s">
        <v>261</v>
      </c>
      <c r="B9" s="105">
        <v>0.20590030316962174</v>
      </c>
      <c r="C9" s="105">
        <v>0.78833858605584173</v>
      </c>
      <c r="D9" s="282"/>
      <c r="E9" s="282"/>
      <c r="F9" s="285"/>
      <c r="G9" s="287"/>
    </row>
    <row r="10" spans="1:9" ht="15.75" thickBot="1" x14ac:dyDescent="0.3">
      <c r="A10" s="106" t="s">
        <v>262</v>
      </c>
      <c r="B10" s="107">
        <v>0.38568399998962288</v>
      </c>
      <c r="C10" s="107">
        <v>3.6825095550378677</v>
      </c>
      <c r="D10" s="283"/>
      <c r="E10" s="283"/>
      <c r="F10" s="286"/>
      <c r="G10" s="287"/>
    </row>
    <row r="11" spans="1:9" x14ac:dyDescent="0.25">
      <c r="A11" s="1" t="s">
        <v>263</v>
      </c>
      <c r="B11" s="108">
        <v>2.1966341188764833</v>
      </c>
      <c r="C11" s="108">
        <v>5.329945006372375</v>
      </c>
      <c r="D11" s="288">
        <f>SUM(B11:B16)</f>
        <v>10.454009944292263</v>
      </c>
      <c r="E11" s="288">
        <f>SUM(C11:C16)</f>
        <v>35.59371643417407</v>
      </c>
      <c r="F11" s="290" t="s">
        <v>264</v>
      </c>
      <c r="G11" s="287"/>
    </row>
    <row r="12" spans="1:9" x14ac:dyDescent="0.25">
      <c r="A12" s="109" t="s">
        <v>265</v>
      </c>
      <c r="B12" s="105">
        <v>3.6109196881911796</v>
      </c>
      <c r="C12" s="105">
        <v>2.6205572339867964</v>
      </c>
      <c r="D12" s="289"/>
      <c r="E12" s="289"/>
      <c r="F12" s="291"/>
      <c r="G12" s="287"/>
    </row>
    <row r="13" spans="1:9" x14ac:dyDescent="0.25">
      <c r="A13" s="5" t="s">
        <v>266</v>
      </c>
      <c r="B13" s="105">
        <v>1.068652613870209</v>
      </c>
      <c r="C13" s="105">
        <v>1.6759271869847217</v>
      </c>
      <c r="D13" s="289"/>
      <c r="E13" s="289"/>
      <c r="F13" s="291"/>
      <c r="G13" s="287"/>
    </row>
    <row r="14" spans="1:9" x14ac:dyDescent="0.25">
      <c r="A14" s="5" t="s">
        <v>267</v>
      </c>
      <c r="B14" s="105">
        <v>0.28460188586875451</v>
      </c>
      <c r="C14" s="105">
        <v>0</v>
      </c>
      <c r="D14" s="289"/>
      <c r="E14" s="289"/>
      <c r="F14" s="291"/>
      <c r="G14" s="287"/>
    </row>
    <row r="15" spans="1:9" x14ac:dyDescent="0.25">
      <c r="A15" s="5" t="s">
        <v>268</v>
      </c>
      <c r="B15" s="105">
        <v>0.10009284500735689</v>
      </c>
      <c r="C15" s="105">
        <v>6.9470618165735276</v>
      </c>
      <c r="D15" s="289"/>
      <c r="E15" s="289"/>
      <c r="F15" s="291"/>
      <c r="G15" s="287"/>
    </row>
    <row r="16" spans="1:9" x14ac:dyDescent="0.25">
      <c r="A16" s="5" t="s">
        <v>163</v>
      </c>
      <c r="B16" s="105">
        <v>3.1931087924782795</v>
      </c>
      <c r="C16" s="105">
        <v>19.020225190256646</v>
      </c>
      <c r="D16" s="289"/>
      <c r="E16" s="289"/>
      <c r="F16" s="291"/>
      <c r="G16" s="287"/>
    </row>
  </sheetData>
  <mergeCells count="10">
    <mergeCell ref="A1:G1"/>
    <mergeCell ref="B2:C2"/>
    <mergeCell ref="D2:E2"/>
    <mergeCell ref="D4:D10"/>
    <mergeCell ref="E4:E10"/>
    <mergeCell ref="F4:F10"/>
    <mergeCell ref="G4:G16"/>
    <mergeCell ref="D11:D16"/>
    <mergeCell ref="E11:E16"/>
    <mergeCell ref="F11:F16"/>
  </mergeCells>
  <hyperlinks>
    <hyperlink ref="A1:G1" location="Index!A29" display="Table 3.4. Work stoppages, main reason" xr:uid="{D421B289-B517-466F-ADBE-5CC376CF9CA3}"/>
  </hyperlinks>
  <printOptions horizontalCentered="1" verticalCentered="1"/>
  <pageMargins left="0.70866141732283472" right="0.70866141732283472" top="0.74803149606299213" bottom="0.74803149606299213" header="0.31496062992125984" footer="0.31496062992125984"/>
  <pageSetup scale="94" orientation="landscape" r:id="rId1"/>
  <headerFooter>
    <oddHeader>&amp;CSection 3 - Employment</oddHeader>
    <oddFooter>&amp;CNigeria COVID-19 National Longitudinal Phone Survey (Covid-19 NLPS) 2020
Round 2- June 2020&amp;R&amp;P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470F6-297A-44EF-AE56-38F749D9EFB1}">
  <sheetPr codeName="Hoja29">
    <pageSetUpPr fitToPage="1"/>
  </sheetPr>
  <dimension ref="A1:C23"/>
  <sheetViews>
    <sheetView view="pageBreakPreview" zoomScaleNormal="100" zoomScaleSheetLayoutView="100" workbookViewId="0">
      <selection activeCell="F23" sqref="F23"/>
    </sheetView>
  </sheetViews>
  <sheetFormatPr defaultColWidth="9.140625" defaultRowHeight="15" x14ac:dyDescent="0.25"/>
  <cols>
    <col min="1" max="1" width="54.28515625" customWidth="1"/>
    <col min="2" max="2" width="20.5703125" customWidth="1"/>
  </cols>
  <sheetData>
    <row r="1" spans="1:2" x14ac:dyDescent="0.25">
      <c r="A1" s="292" t="s">
        <v>493</v>
      </c>
      <c r="B1" s="293"/>
    </row>
    <row r="2" spans="1:2" x14ac:dyDescent="0.25">
      <c r="A2" s="294"/>
      <c r="B2" s="215" t="s">
        <v>270</v>
      </c>
    </row>
    <row r="3" spans="1:2" x14ac:dyDescent="0.25">
      <c r="A3" s="295"/>
      <c r="B3" s="215">
        <v>42.520612485276793</v>
      </c>
    </row>
    <row r="4" spans="1:2" x14ac:dyDescent="0.25">
      <c r="A4" s="110" t="s">
        <v>271</v>
      </c>
      <c r="B4" s="111">
        <v>28.679974229367904</v>
      </c>
    </row>
    <row r="5" spans="1:2" x14ac:dyDescent="0.25">
      <c r="A5" s="5" t="s">
        <v>272</v>
      </c>
      <c r="B5" s="9">
        <v>73.424454426637382</v>
      </c>
    </row>
    <row r="6" spans="1:2" x14ac:dyDescent="0.25">
      <c r="A6" s="5" t="s">
        <v>273</v>
      </c>
      <c r="B6" s="9">
        <v>39.26513144983921</v>
      </c>
    </row>
    <row r="7" spans="1:2" x14ac:dyDescent="0.25">
      <c r="A7" s="5" t="s">
        <v>274</v>
      </c>
      <c r="B7" s="9">
        <v>34.159322976798173</v>
      </c>
    </row>
    <row r="8" spans="1:2" x14ac:dyDescent="0.25">
      <c r="A8" s="5" t="s">
        <v>275</v>
      </c>
      <c r="B8" s="9">
        <v>4.8177732131332771</v>
      </c>
    </row>
    <row r="9" spans="1:2" x14ac:dyDescent="0.25">
      <c r="A9" s="5" t="s">
        <v>276</v>
      </c>
      <c r="B9" s="9">
        <v>21.757772360229325</v>
      </c>
    </row>
    <row r="10" spans="1:2" x14ac:dyDescent="0.25">
      <c r="A10" s="121" t="s">
        <v>277</v>
      </c>
    </row>
    <row r="13" spans="1:2" x14ac:dyDescent="0.25">
      <c r="A13" s="102" t="s">
        <v>278</v>
      </c>
    </row>
    <row r="17" spans="1:3" x14ac:dyDescent="0.25">
      <c r="A17" s="296" t="s">
        <v>269</v>
      </c>
      <c r="B17" s="296"/>
      <c r="C17" s="155"/>
    </row>
    <row r="18" spans="1:3" x14ac:dyDescent="0.25">
      <c r="A18" s="297"/>
      <c r="B18" s="298" t="s">
        <v>270</v>
      </c>
      <c r="C18" s="155"/>
    </row>
    <row r="19" spans="1:3" x14ac:dyDescent="0.25">
      <c r="A19" s="297"/>
      <c r="B19" s="298">
        <v>42.520612485276793</v>
      </c>
      <c r="C19" s="155"/>
    </row>
    <row r="20" spans="1:3" x14ac:dyDescent="0.25">
      <c r="A20" s="156" t="s">
        <v>271</v>
      </c>
      <c r="B20" s="157">
        <v>28.679974229367904</v>
      </c>
      <c r="C20" s="155"/>
    </row>
    <row r="21" spans="1:3" x14ac:dyDescent="0.25">
      <c r="A21" s="155" t="s">
        <v>272</v>
      </c>
      <c r="B21" s="158">
        <v>73.424454426637382</v>
      </c>
      <c r="C21" s="155"/>
    </row>
    <row r="22" spans="1:3" x14ac:dyDescent="0.25">
      <c r="A22" s="155" t="s">
        <v>275</v>
      </c>
      <c r="B22" s="158">
        <v>4.8177732131332771</v>
      </c>
      <c r="C22" s="155"/>
    </row>
    <row r="23" spans="1:3" x14ac:dyDescent="0.25">
      <c r="A23" s="155" t="s">
        <v>276</v>
      </c>
      <c r="B23" s="158">
        <v>21.757772360229325</v>
      </c>
      <c r="C23" s="155"/>
    </row>
  </sheetData>
  <mergeCells count="6">
    <mergeCell ref="A1:B1"/>
    <mergeCell ref="A2:A3"/>
    <mergeCell ref="B2:B3"/>
    <mergeCell ref="A17:B17"/>
    <mergeCell ref="A18:A19"/>
    <mergeCell ref="B18:B19"/>
  </mergeCells>
  <hyperlinks>
    <hyperlink ref="A1:B1" location="Index!A30" display="Table 3.4a. Job Search, Respondents" xr:uid="{C64A7E6C-1E1E-4ED0-BE79-C75F61B9EDE2}"/>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A1:E8"/>
  <sheetViews>
    <sheetView view="pageBreakPreview" zoomScaleNormal="100" zoomScaleSheetLayoutView="100" workbookViewId="0">
      <selection activeCell="D7" sqref="D7"/>
    </sheetView>
  </sheetViews>
  <sheetFormatPr defaultColWidth="9.140625" defaultRowHeight="15" x14ac:dyDescent="0.25"/>
  <cols>
    <col min="1" max="1" width="31.85546875" bestFit="1" customWidth="1"/>
    <col min="2" max="2" width="12.28515625" customWidth="1"/>
    <col min="3" max="3" width="13" bestFit="1" customWidth="1"/>
    <col min="4" max="4" width="12.140625" customWidth="1"/>
    <col min="5" max="5" width="13.7109375" customWidth="1"/>
  </cols>
  <sheetData>
    <row r="1" spans="1:5" x14ac:dyDescent="0.25">
      <c r="A1" s="209" t="s">
        <v>79</v>
      </c>
      <c r="B1" s="206"/>
      <c r="C1" s="206"/>
      <c r="D1" s="206"/>
      <c r="E1" s="206"/>
    </row>
    <row r="2" spans="1:5" x14ac:dyDescent="0.25">
      <c r="A2" s="19"/>
      <c r="B2" s="207" t="s">
        <v>70</v>
      </c>
      <c r="C2" s="208"/>
      <c r="D2" s="207" t="s">
        <v>69</v>
      </c>
      <c r="E2" s="208"/>
    </row>
    <row r="3" spans="1:5" ht="30" x14ac:dyDescent="0.25">
      <c r="A3" s="16"/>
      <c r="B3" s="18" t="s">
        <v>64</v>
      </c>
      <c r="C3" s="20" t="s">
        <v>11</v>
      </c>
      <c r="D3" s="18" t="s">
        <v>64</v>
      </c>
      <c r="E3" s="20" t="s">
        <v>11</v>
      </c>
    </row>
    <row r="4" spans="1:5" x14ac:dyDescent="0.25">
      <c r="A4" s="5" t="s">
        <v>6</v>
      </c>
      <c r="B4" s="6">
        <v>4.9793333333333329</v>
      </c>
      <c r="C4" s="27">
        <f>SUM(C5:C8)</f>
        <v>99.999999999999986</v>
      </c>
      <c r="D4" s="6">
        <v>4.3723076923076922</v>
      </c>
      <c r="E4" s="27">
        <f>SUM(E5:E8)</f>
        <v>99.999999999999986</v>
      </c>
    </row>
    <row r="5" spans="1:5" x14ac:dyDescent="0.25">
      <c r="A5" s="5" t="s">
        <v>7</v>
      </c>
      <c r="B5" s="6">
        <v>3.6868486352357319</v>
      </c>
      <c r="C5" s="6">
        <v>67.166666666666657</v>
      </c>
      <c r="D5" s="6">
        <v>3.9371584699453552</v>
      </c>
      <c r="E5" s="6">
        <v>93.84615384615384</v>
      </c>
    </row>
    <row r="6" spans="1:5" x14ac:dyDescent="0.25">
      <c r="A6" s="5" t="s">
        <v>8</v>
      </c>
      <c r="B6" s="6">
        <v>3.7857142857142856</v>
      </c>
      <c r="C6" s="6">
        <v>1.4000000000000001</v>
      </c>
      <c r="D6" s="6">
        <v>6.2727272727272725</v>
      </c>
      <c r="E6" s="6">
        <v>1.1282051282051282</v>
      </c>
    </row>
    <row r="7" spans="1:5" x14ac:dyDescent="0.25">
      <c r="A7" s="5" t="s">
        <v>9</v>
      </c>
      <c r="B7" s="6">
        <v>8.4328767123287669</v>
      </c>
      <c r="C7" s="6">
        <v>24.333333333333332</v>
      </c>
      <c r="D7" s="6">
        <v>11.931818181818182</v>
      </c>
      <c r="E7" s="6">
        <v>4.5128205128205128</v>
      </c>
    </row>
    <row r="8" spans="1:5" x14ac:dyDescent="0.25">
      <c r="A8" s="5" t="s">
        <v>10</v>
      </c>
      <c r="B8" s="6">
        <v>5.605633802816901</v>
      </c>
      <c r="C8" s="6">
        <v>7.1</v>
      </c>
      <c r="D8" s="6">
        <v>13.3</v>
      </c>
      <c r="E8" s="6">
        <v>0.51282051282051277</v>
      </c>
    </row>
  </sheetData>
  <mergeCells count="3">
    <mergeCell ref="B2:C2"/>
    <mergeCell ref="D2:E2"/>
    <mergeCell ref="A1:E1"/>
  </mergeCells>
  <hyperlinks>
    <hyperlink ref="A1:E1" location="Index!A4" display="Table 0.2: Contact Rate" xr:uid="{615E58EF-CFD1-47EB-B8FD-3FF5C3B3C365}"/>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0 - Metadata</oddHeader>
    <oddFooter>&amp;CNigeria COVID-19 National Longitudinal Phone Survey (Covid-19 NLPS) 2020
Round 2- June 2020&amp;R&amp;P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13EA7-9CEA-4FE7-9E04-AEFA9659D98F}">
  <sheetPr codeName="Hoja30">
    <pageSetUpPr fitToPage="1"/>
  </sheetPr>
  <dimension ref="A1:D12"/>
  <sheetViews>
    <sheetView view="pageBreakPreview" zoomScaleNormal="100" zoomScaleSheetLayoutView="100" workbookViewId="0">
      <selection activeCell="F9" sqref="F9"/>
    </sheetView>
  </sheetViews>
  <sheetFormatPr defaultColWidth="9.140625" defaultRowHeight="15" x14ac:dyDescent="0.25"/>
  <cols>
    <col min="1" max="1" width="37.28515625" bestFit="1" customWidth="1"/>
    <col min="2" max="4" width="17.42578125" customWidth="1"/>
  </cols>
  <sheetData>
    <row r="1" spans="1:4" x14ac:dyDescent="0.25">
      <c r="A1" s="216" t="s">
        <v>398</v>
      </c>
      <c r="B1" s="216"/>
      <c r="C1" s="216"/>
      <c r="D1" s="216"/>
    </row>
    <row r="2" spans="1:4" ht="30" x14ac:dyDescent="0.25">
      <c r="A2" s="235"/>
      <c r="B2" s="170" t="s">
        <v>70</v>
      </c>
      <c r="C2" s="234" t="s">
        <v>69</v>
      </c>
      <c r="D2" s="234"/>
    </row>
    <row r="3" spans="1:4" ht="87.75" customHeight="1" x14ac:dyDescent="0.25">
      <c r="A3" s="236"/>
      <c r="B3" s="170" t="s">
        <v>279</v>
      </c>
      <c r="C3" s="170" t="s">
        <v>279</v>
      </c>
      <c r="D3" s="170" t="s">
        <v>280</v>
      </c>
    </row>
    <row r="4" spans="1:4" x14ac:dyDescent="0.25">
      <c r="A4" s="5" t="s">
        <v>281</v>
      </c>
      <c r="B4" s="9">
        <v>39.967868376127932</v>
      </c>
      <c r="C4" s="9">
        <v>41.958841905156326</v>
      </c>
      <c r="D4" s="9">
        <v>49.305309814342529</v>
      </c>
    </row>
    <row r="5" spans="1:4" x14ac:dyDescent="0.25">
      <c r="A5" s="5" t="s">
        <v>282</v>
      </c>
      <c r="B5" s="9">
        <v>42.001264646270641</v>
      </c>
      <c r="C5" s="9">
        <v>46.179168077733962</v>
      </c>
      <c r="D5" s="9">
        <v>46.102402240346585</v>
      </c>
    </row>
    <row r="6" spans="1:4" x14ac:dyDescent="0.25">
      <c r="A6" s="5" t="s">
        <v>283</v>
      </c>
      <c r="B6" s="9">
        <v>11.745384264176048</v>
      </c>
      <c r="C6" s="9">
        <v>7.0946177569044293</v>
      </c>
      <c r="D6" s="9">
        <v>52.757333480078188</v>
      </c>
    </row>
    <row r="7" spans="1:4" x14ac:dyDescent="0.25">
      <c r="A7" s="5" t="s">
        <v>284</v>
      </c>
      <c r="B7" s="9">
        <v>4.8427600812036333</v>
      </c>
      <c r="C7" s="9">
        <v>3.8210472936484376</v>
      </c>
      <c r="D7" s="9">
        <v>61.101942118426642</v>
      </c>
    </row>
    <row r="8" spans="1:4" x14ac:dyDescent="0.25">
      <c r="A8" s="5" t="s">
        <v>285</v>
      </c>
      <c r="B8" s="9">
        <v>1.4427226322217404</v>
      </c>
      <c r="C8" s="9">
        <v>0.94632496655683951</v>
      </c>
      <c r="D8" s="9">
        <v>36.759794424298917</v>
      </c>
    </row>
    <row r="9" spans="1:4" x14ac:dyDescent="0.25">
      <c r="A9" s="90" t="s">
        <v>286</v>
      </c>
      <c r="B9" s="112">
        <v>42.55614036404814</v>
      </c>
      <c r="C9" s="112">
        <v>71.3200257706321</v>
      </c>
      <c r="D9" s="112">
        <v>48.403175181411946</v>
      </c>
    </row>
    <row r="12" spans="1:4" x14ac:dyDescent="0.25">
      <c r="C12" s="77"/>
    </row>
  </sheetData>
  <mergeCells count="3">
    <mergeCell ref="A1:D1"/>
    <mergeCell ref="C2:D2"/>
    <mergeCell ref="A2:A3"/>
  </mergeCells>
  <hyperlinks>
    <hyperlink ref="A1:D1" location="Index!A31" display="Table 3.5. Type of work of those respondents working" xr:uid="{2F2CDF65-FB26-4E66-A4CF-CAFC946F2BB0}"/>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8F703-C461-4D3B-AA66-04F101AF0D04}">
  <sheetPr codeName="Hoja31">
    <pageSetUpPr fitToPage="1"/>
  </sheetPr>
  <dimension ref="A1:C11"/>
  <sheetViews>
    <sheetView view="pageBreakPreview" zoomScaleNormal="100" zoomScaleSheetLayoutView="100" workbookViewId="0">
      <selection activeCell="D7" sqref="D7"/>
    </sheetView>
  </sheetViews>
  <sheetFormatPr defaultColWidth="9.140625" defaultRowHeight="15" x14ac:dyDescent="0.25"/>
  <cols>
    <col min="1" max="1" width="19" bestFit="1" customWidth="1"/>
    <col min="2" max="3" width="17.7109375" customWidth="1"/>
  </cols>
  <sheetData>
    <row r="1" spans="1:3" ht="26.45" customHeight="1" x14ac:dyDescent="0.25">
      <c r="A1" s="299" t="s">
        <v>399</v>
      </c>
      <c r="B1" s="300"/>
      <c r="C1" s="301"/>
    </row>
    <row r="2" spans="1:3" ht="30" x14ac:dyDescent="0.25">
      <c r="A2" s="42"/>
      <c r="B2" s="178" t="s">
        <v>70</v>
      </c>
      <c r="C2" s="178" t="s">
        <v>69</v>
      </c>
    </row>
    <row r="3" spans="1:3" x14ac:dyDescent="0.25">
      <c r="A3" s="5" t="s">
        <v>238</v>
      </c>
      <c r="B3" s="113">
        <v>47.951990643578704</v>
      </c>
      <c r="C3" s="113">
        <v>43.407431144187804</v>
      </c>
    </row>
    <row r="4" spans="1:3" x14ac:dyDescent="0.25">
      <c r="A4" s="79" t="s">
        <v>239</v>
      </c>
      <c r="B4" s="113">
        <v>0.60198837978132502</v>
      </c>
      <c r="C4" s="113">
        <v>0.68787598651037041</v>
      </c>
    </row>
    <row r="5" spans="1:3" x14ac:dyDescent="0.25">
      <c r="A5" s="79" t="s">
        <v>240</v>
      </c>
      <c r="B5" s="113">
        <v>1.0941345876710593</v>
      </c>
      <c r="C5" s="113">
        <v>1.0024692513400943</v>
      </c>
    </row>
    <row r="6" spans="1:3" x14ac:dyDescent="0.25">
      <c r="A6" s="79" t="s">
        <v>241</v>
      </c>
      <c r="B6" s="113">
        <v>5.894679092169282</v>
      </c>
      <c r="C6" s="113">
        <v>4.8626358968112795</v>
      </c>
    </row>
    <row r="7" spans="1:3" x14ac:dyDescent="0.25">
      <c r="A7" s="79" t="s">
        <v>242</v>
      </c>
      <c r="B7" s="113">
        <v>18.253428758582722</v>
      </c>
      <c r="C7" s="113">
        <v>22.20237398844133</v>
      </c>
    </row>
    <row r="8" spans="1:3" x14ac:dyDescent="0.25">
      <c r="A8" s="5" t="s">
        <v>243</v>
      </c>
      <c r="B8" s="113">
        <v>6.6230669698436007</v>
      </c>
      <c r="C8" s="113">
        <v>5.2522108516781874</v>
      </c>
    </row>
    <row r="9" spans="1:3" x14ac:dyDescent="0.25">
      <c r="A9" s="5" t="s">
        <v>244</v>
      </c>
      <c r="B9" s="113">
        <v>1.411358849410175</v>
      </c>
      <c r="C9" s="113">
        <v>2.1683700334863931</v>
      </c>
    </row>
    <row r="10" spans="1:3" x14ac:dyDescent="0.25">
      <c r="A10" s="5" t="s">
        <v>245</v>
      </c>
      <c r="B10" s="113">
        <v>2.3402851565256348</v>
      </c>
      <c r="C10" s="113">
        <v>2.9769574878134555</v>
      </c>
    </row>
    <row r="11" spans="1:3" x14ac:dyDescent="0.25">
      <c r="A11" s="5" t="s">
        <v>246</v>
      </c>
      <c r="B11" s="113">
        <v>15.829067562437487</v>
      </c>
      <c r="C11" s="113">
        <v>17.439675359731098</v>
      </c>
    </row>
  </sheetData>
  <mergeCells count="1">
    <mergeCell ref="A1:C1"/>
  </mergeCells>
  <hyperlinks>
    <hyperlink ref="A1:C1" location="Index!A32" display="Index!A32" xr:uid="{30B7BCC0-DC8C-4F52-8C66-D3F928266862}"/>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641BD-B171-4444-B035-3924B1FDB069}">
  <sheetPr codeName="Hoja32">
    <pageSetUpPr fitToPage="1"/>
  </sheetPr>
  <dimension ref="B2"/>
  <sheetViews>
    <sheetView view="pageBreakPreview" zoomScale="110" zoomScaleNormal="100" zoomScaleSheetLayoutView="110" zoomScalePageLayoutView="50" workbookViewId="0">
      <selection activeCell="L15" sqref="L15"/>
    </sheetView>
  </sheetViews>
  <sheetFormatPr defaultColWidth="9.140625" defaultRowHeight="15" x14ac:dyDescent="0.25"/>
  <cols>
    <col min="1" max="1" width="39.5703125" bestFit="1" customWidth="1"/>
    <col min="2" max="2" width="13.7109375" bestFit="1" customWidth="1"/>
    <col min="3" max="3" width="18.42578125" bestFit="1" customWidth="1"/>
    <col min="4" max="4" width="18.28515625" bestFit="1" customWidth="1"/>
    <col min="5" max="5" width="16.140625" bestFit="1" customWidth="1"/>
    <col min="6" max="6" width="16.42578125" bestFit="1" customWidth="1"/>
  </cols>
  <sheetData>
    <row r="2" spans="2:2" x14ac:dyDescent="0.25">
      <c r="B2" s="114"/>
    </row>
  </sheetData>
  <printOptions horizontalCentered="1" verticalCentered="1"/>
  <pageMargins left="0.70866141732283472" right="0.70866141732283472" top="0.74803149606299213" bottom="0.74803149606299213" header="0.31496062992125984" footer="0.31496062992125984"/>
  <pageSetup scale="99" orientation="landscape" r:id="rId1"/>
  <headerFooter>
    <oddHeader>&amp;CSection 3 - Employment</oddHeader>
    <oddFooter>&amp;CNigeria COVID-19 National Longitudinal Phone Survey (Covid-19 NLPS) 2020
Round 2- June 2020&amp;R&amp;P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717BB-F3C0-4D71-8F13-944CD32AA0C0}">
  <sheetPr codeName="Hoja33">
    <pageSetUpPr fitToPage="1"/>
  </sheetPr>
  <dimension ref="A1:G9"/>
  <sheetViews>
    <sheetView view="pageBreakPreview" zoomScaleNormal="100" zoomScaleSheetLayoutView="100" workbookViewId="0">
      <selection sqref="A1:G1"/>
    </sheetView>
  </sheetViews>
  <sheetFormatPr defaultColWidth="9.140625" defaultRowHeight="15" x14ac:dyDescent="0.25"/>
  <cols>
    <col min="1" max="1" width="67.85546875" customWidth="1"/>
    <col min="2" max="2" width="13" customWidth="1"/>
    <col min="3" max="7" width="11.28515625" customWidth="1"/>
  </cols>
  <sheetData>
    <row r="1" spans="1:7" x14ac:dyDescent="0.25">
      <c r="A1" s="302" t="s">
        <v>530</v>
      </c>
      <c r="B1" s="303"/>
      <c r="C1" s="303"/>
      <c r="D1" s="303"/>
      <c r="E1" s="303"/>
      <c r="F1" s="303"/>
      <c r="G1" s="304"/>
    </row>
    <row r="2" spans="1:7" x14ac:dyDescent="0.25">
      <c r="A2" s="294"/>
      <c r="B2" s="215" t="s">
        <v>214</v>
      </c>
      <c r="C2" s="267" t="s">
        <v>215</v>
      </c>
      <c r="D2" s="268"/>
      <c r="E2" s="268"/>
      <c r="F2" s="268"/>
      <c r="G2" s="269"/>
    </row>
    <row r="3" spans="1:7" x14ac:dyDescent="0.25">
      <c r="A3" s="295"/>
      <c r="B3" s="215">
        <v>42.520612485276793</v>
      </c>
      <c r="C3" s="168" t="s">
        <v>111</v>
      </c>
      <c r="D3" s="168" t="s">
        <v>112</v>
      </c>
      <c r="E3" s="168" t="s">
        <v>113</v>
      </c>
      <c r="F3" s="168" t="s">
        <v>114</v>
      </c>
      <c r="G3" s="168" t="s">
        <v>115</v>
      </c>
    </row>
    <row r="4" spans="1:7" x14ac:dyDescent="0.25">
      <c r="A4" s="5" t="s">
        <v>288</v>
      </c>
      <c r="B4" s="6">
        <v>14.888910369244922</v>
      </c>
      <c r="C4" s="6">
        <v>7.8903492025233763</v>
      </c>
      <c r="D4" s="6">
        <v>33.383017615271164</v>
      </c>
      <c r="E4" s="6">
        <v>17.888963699996733</v>
      </c>
      <c r="F4" s="6">
        <v>20.985616597230816</v>
      </c>
      <c r="G4" s="6">
        <v>9.0987541569244268</v>
      </c>
    </row>
    <row r="5" spans="1:7" x14ac:dyDescent="0.25">
      <c r="A5" s="5" t="s">
        <v>289</v>
      </c>
      <c r="B5" s="6">
        <v>17.633240639177377</v>
      </c>
      <c r="C5" s="6">
        <v>7.0575970043259311</v>
      </c>
      <c r="D5" s="6">
        <v>10.996912181112318</v>
      </c>
      <c r="E5" s="6">
        <v>10.802711427897346</v>
      </c>
      <c r="F5" s="6">
        <v>14.486746513179225</v>
      </c>
      <c r="G5" s="6">
        <v>25.167279680693369</v>
      </c>
    </row>
    <row r="6" spans="1:7" x14ac:dyDescent="0.25">
      <c r="A6" s="5" t="s">
        <v>290</v>
      </c>
      <c r="B6" s="6">
        <v>0.36040500955830768</v>
      </c>
      <c r="C6" s="6">
        <v>0.14947946206849308</v>
      </c>
      <c r="D6" s="6">
        <v>0.51495348483228909</v>
      </c>
      <c r="E6" s="6">
        <v>0.29117500201502211</v>
      </c>
      <c r="F6" s="6">
        <v>0.42758712687073502</v>
      </c>
      <c r="G6" s="6">
        <v>0.37235377894368726</v>
      </c>
    </row>
    <row r="7" spans="1:7" x14ac:dyDescent="0.25">
      <c r="A7" s="5" t="s">
        <v>291</v>
      </c>
      <c r="B7" s="6">
        <v>0.17391458827852388</v>
      </c>
      <c r="C7" s="6">
        <v>0.21658498122506376</v>
      </c>
      <c r="D7" s="6">
        <v>0.11051797306433858</v>
      </c>
      <c r="E7" s="6">
        <v>0.17598835585605593</v>
      </c>
      <c r="F7" s="6">
        <v>0.16570887601617856</v>
      </c>
      <c r="G7" s="6">
        <v>0.19027957918662933</v>
      </c>
    </row>
    <row r="8" spans="1:7" x14ac:dyDescent="0.25">
      <c r="A8" s="91" t="s">
        <v>292</v>
      </c>
    </row>
    <row r="9" spans="1:7" x14ac:dyDescent="0.25">
      <c r="A9" s="91" t="s">
        <v>293</v>
      </c>
    </row>
  </sheetData>
  <mergeCells count="4">
    <mergeCell ref="A1:G1"/>
    <mergeCell ref="A2:A3"/>
    <mergeCell ref="B2:B3"/>
    <mergeCell ref="C2:G2"/>
  </mergeCells>
  <hyperlinks>
    <hyperlink ref="A1:G1" location="Index!A34" display="Table 3.6b. Changes in working condition in wage work" xr:uid="{EF1918EB-A2AD-4E30-879A-32BF4DF7D201}"/>
  </hyperlinks>
  <printOptions horizontalCentered="1" verticalCentered="1"/>
  <pageMargins left="0.70866141732283472" right="0.70866141732283472" top="0.74803149606299213" bottom="0.74803149606299213" header="0.31496062992125984" footer="0.31496062992125984"/>
  <pageSetup scale="88" orientation="landscape" r:id="rId1"/>
  <headerFooter>
    <oddHeader>&amp;CSection 3 - Employment</oddHeader>
    <oddFooter>&amp;CNigeria COVID-19 National Longitudinal Phone Survey (Covid-19 NLPS) 2020
Round 2- June 2020&amp;R&amp;P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1BC87-1C1E-4266-97B2-DFD97D8AF368}">
  <sheetPr codeName="Hoja34">
    <pageSetUpPr fitToPage="1"/>
  </sheetPr>
  <dimension ref="A1:D6"/>
  <sheetViews>
    <sheetView view="pageBreakPreview" zoomScaleNormal="100" zoomScaleSheetLayoutView="100" workbookViewId="0">
      <selection sqref="A1:C1"/>
    </sheetView>
  </sheetViews>
  <sheetFormatPr defaultColWidth="9.140625" defaultRowHeight="15" x14ac:dyDescent="0.25"/>
  <cols>
    <col min="1" max="1" width="28.85546875" customWidth="1"/>
    <col min="2" max="3" width="16" customWidth="1"/>
  </cols>
  <sheetData>
    <row r="1" spans="1:4" x14ac:dyDescent="0.25">
      <c r="A1" s="305" t="s">
        <v>548</v>
      </c>
      <c r="B1" s="306"/>
      <c r="C1" s="307"/>
    </row>
    <row r="2" spans="1:4" ht="14.45" customHeight="1" x14ac:dyDescent="0.25">
      <c r="A2" s="175"/>
      <c r="B2" s="240" t="s">
        <v>294</v>
      </c>
      <c r="C2" s="241"/>
      <c r="D2" s="115"/>
    </row>
    <row r="3" spans="1:4" ht="30" x14ac:dyDescent="0.25">
      <c r="A3" s="174" t="s">
        <v>295</v>
      </c>
      <c r="B3" s="170" t="s">
        <v>70</v>
      </c>
      <c r="C3" s="170" t="s">
        <v>69</v>
      </c>
      <c r="D3" s="115"/>
    </row>
    <row r="4" spans="1:4" x14ac:dyDescent="0.25">
      <c r="A4" s="116" t="s">
        <v>296</v>
      </c>
      <c r="B4" s="117">
        <v>44.698229371526473</v>
      </c>
      <c r="C4" s="117">
        <v>44.063764827341146</v>
      </c>
      <c r="D4" s="115"/>
    </row>
    <row r="5" spans="1:4" x14ac:dyDescent="0.25">
      <c r="A5" s="116" t="s">
        <v>297</v>
      </c>
      <c r="B5" s="117">
        <v>55.30177062847352</v>
      </c>
      <c r="C5" s="117">
        <v>55.936235172658854</v>
      </c>
    </row>
    <row r="6" spans="1:4" x14ac:dyDescent="0.25">
      <c r="A6" s="118" t="s">
        <v>298</v>
      </c>
      <c r="B6" s="118"/>
      <c r="C6" s="118"/>
    </row>
  </sheetData>
  <mergeCells count="2">
    <mergeCell ref="A1:C1"/>
    <mergeCell ref="B2:C2"/>
  </mergeCells>
  <hyperlinks>
    <hyperlink ref="A1:C1" location="Index!A35" display="Table 3.7. WAGE WORKERS, respondents only" xr:uid="{6264BBD4-D00F-48F3-B0C9-8EC2BB8362D4}"/>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443D-8F2B-48D7-88E7-9CA4838FC48F}">
  <sheetPr codeName="Hoja35">
    <pageSetUpPr fitToPage="1"/>
  </sheetPr>
  <dimension ref="A1:D14"/>
  <sheetViews>
    <sheetView view="pageBreakPreview" zoomScaleNormal="100" zoomScaleSheetLayoutView="100" workbookViewId="0">
      <selection activeCell="B17" sqref="B17"/>
    </sheetView>
  </sheetViews>
  <sheetFormatPr defaultColWidth="9.140625" defaultRowHeight="15" x14ac:dyDescent="0.25"/>
  <cols>
    <col min="1" max="1" width="46.28515625" bestFit="1" customWidth="1"/>
    <col min="2" max="2" width="33.28515625" customWidth="1"/>
    <col min="3" max="3" width="12" customWidth="1"/>
  </cols>
  <sheetData>
    <row r="1" spans="1:4" x14ac:dyDescent="0.25">
      <c r="A1" s="308" t="s">
        <v>552</v>
      </c>
      <c r="B1" s="308"/>
    </row>
    <row r="2" spans="1:4" ht="33" customHeight="1" x14ac:dyDescent="0.25">
      <c r="A2" s="174"/>
      <c r="B2" s="170" t="s">
        <v>299</v>
      </c>
    </row>
    <row r="3" spans="1:4" ht="14.45" customHeight="1" x14ac:dyDescent="0.25">
      <c r="A3" s="119" t="s">
        <v>81</v>
      </c>
      <c r="B3" s="120">
        <v>32.230688600933789</v>
      </c>
    </row>
    <row r="4" spans="1:4" x14ac:dyDescent="0.25">
      <c r="A4" s="5" t="s">
        <v>238</v>
      </c>
      <c r="B4" s="117">
        <v>25.465678853076405</v>
      </c>
    </row>
    <row r="5" spans="1:4" ht="15.75" customHeight="1" x14ac:dyDescent="0.25">
      <c r="A5" s="5" t="s">
        <v>232</v>
      </c>
      <c r="B5" s="117">
        <v>39.524464095369318</v>
      </c>
    </row>
    <row r="6" spans="1:4" ht="15.75" customHeight="1" x14ac:dyDescent="0.25">
      <c r="A6" s="5" t="s">
        <v>247</v>
      </c>
      <c r="B6" s="117">
        <v>29.180736542172884</v>
      </c>
    </row>
    <row r="7" spans="1:4" x14ac:dyDescent="0.25">
      <c r="A7" s="5" t="s">
        <v>226</v>
      </c>
      <c r="B7" s="117">
        <v>24.742318652410699</v>
      </c>
    </row>
    <row r="8" spans="1:4" x14ac:dyDescent="0.25">
      <c r="A8" s="5" t="s">
        <v>245</v>
      </c>
      <c r="B8" s="117">
        <v>34.096774522725845</v>
      </c>
    </row>
    <row r="9" spans="1:4" x14ac:dyDescent="0.25">
      <c r="A9" s="5" t="s">
        <v>227</v>
      </c>
      <c r="B9" s="117">
        <v>38.125550104290021</v>
      </c>
      <c r="C9" s="91"/>
      <c r="D9" s="91"/>
    </row>
    <row r="10" spans="1:4" x14ac:dyDescent="0.25">
      <c r="A10" s="174"/>
      <c r="B10" s="170" t="s">
        <v>300</v>
      </c>
      <c r="C10" s="91"/>
      <c r="D10" s="91"/>
    </row>
    <row r="11" spans="1:4" x14ac:dyDescent="0.25">
      <c r="A11" s="174" t="s">
        <v>301</v>
      </c>
      <c r="B11" s="170" t="s">
        <v>302</v>
      </c>
      <c r="C11" s="91"/>
      <c r="D11" s="91"/>
    </row>
    <row r="12" spans="1:4" x14ac:dyDescent="0.25">
      <c r="A12" s="5" t="s">
        <v>303</v>
      </c>
      <c r="B12" s="117">
        <v>10.800463648265952</v>
      </c>
      <c r="C12" s="91"/>
      <c r="D12" s="91"/>
    </row>
    <row r="13" spans="1:4" x14ac:dyDescent="0.25">
      <c r="A13" s="79" t="s">
        <v>304</v>
      </c>
      <c r="B13" s="117">
        <v>44.117701813332303</v>
      </c>
    </row>
    <row r="14" spans="1:4" x14ac:dyDescent="0.25">
      <c r="A14" s="79" t="s">
        <v>305</v>
      </c>
      <c r="B14" s="117">
        <v>45.081834538401743</v>
      </c>
    </row>
  </sheetData>
  <mergeCells count="1">
    <mergeCell ref="A1:B1"/>
  </mergeCell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EAA15-6FCB-4272-81A6-E0FF64BF4BC8}">
  <sheetPr codeName="Hoja36">
    <pageSetUpPr fitToPage="1"/>
  </sheetPr>
  <dimension ref="A1:B11"/>
  <sheetViews>
    <sheetView view="pageBreakPreview" zoomScaleNormal="100" zoomScaleSheetLayoutView="100" workbookViewId="0">
      <selection sqref="A1:B1"/>
    </sheetView>
  </sheetViews>
  <sheetFormatPr defaultColWidth="9.140625" defaultRowHeight="15" x14ac:dyDescent="0.25"/>
  <cols>
    <col min="1" max="1" width="32.7109375" customWidth="1"/>
    <col min="2" max="2" width="38.85546875" customWidth="1"/>
  </cols>
  <sheetData>
    <row r="1" spans="1:2" x14ac:dyDescent="0.25">
      <c r="A1" s="309" t="s">
        <v>550</v>
      </c>
      <c r="B1" s="310"/>
    </row>
    <row r="2" spans="1:2" ht="30.6" customHeight="1" x14ac:dyDescent="0.25">
      <c r="A2" s="174"/>
      <c r="B2" s="170" t="s">
        <v>306</v>
      </c>
    </row>
    <row r="3" spans="1:2" x14ac:dyDescent="0.25">
      <c r="A3" s="5" t="s">
        <v>307</v>
      </c>
      <c r="B3" s="87">
        <v>64.201325151653066</v>
      </c>
    </row>
    <row r="4" spans="1:2" x14ac:dyDescent="0.25">
      <c r="A4" s="5" t="s">
        <v>308</v>
      </c>
      <c r="B4" s="87">
        <v>6.6533718014477081</v>
      </c>
    </row>
    <row r="5" spans="1:2" x14ac:dyDescent="0.25">
      <c r="A5" s="5" t="s">
        <v>309</v>
      </c>
      <c r="B5" s="87">
        <v>49.71888597308579</v>
      </c>
    </row>
    <row r="6" spans="1:2" x14ac:dyDescent="0.25">
      <c r="A6" s="174" t="s">
        <v>310</v>
      </c>
      <c r="B6" s="174"/>
    </row>
    <row r="7" spans="1:2" x14ac:dyDescent="0.25">
      <c r="A7" s="79" t="s">
        <v>311</v>
      </c>
      <c r="B7" s="87">
        <v>23.632566978225753</v>
      </c>
    </row>
    <row r="8" spans="1:2" x14ac:dyDescent="0.25">
      <c r="A8" s="79" t="s">
        <v>312</v>
      </c>
      <c r="B8" s="87">
        <v>22.251094194903917</v>
      </c>
    </row>
    <row r="9" spans="1:2" x14ac:dyDescent="0.25">
      <c r="A9" s="79" t="s">
        <v>313</v>
      </c>
      <c r="B9" s="87">
        <v>32.215057849346131</v>
      </c>
    </row>
    <row r="10" spans="1:2" x14ac:dyDescent="0.25">
      <c r="A10" s="79" t="s">
        <v>314</v>
      </c>
      <c r="B10" s="87">
        <v>24.146292645062537</v>
      </c>
    </row>
    <row r="11" spans="1:2" x14ac:dyDescent="0.25">
      <c r="A11" s="91" t="s">
        <v>315</v>
      </c>
      <c r="B11" s="121"/>
    </row>
  </sheetData>
  <mergeCells count="1">
    <mergeCell ref="A1:B1"/>
  </mergeCells>
  <hyperlinks>
    <hyperlink ref="A1:B1" location="Index!A36" display="Table 3.7b. WAGE WORKERS - JOB SECURITY &amp; BENEFITS (respondents only)" xr:uid="{FE32FF14-CF0E-4475-970F-FA0CAA43F807}"/>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47AF4-C9BC-404A-9EA5-22206E331E64}">
  <sheetPr codeName="Hoja37">
    <pageSetUpPr fitToPage="1"/>
  </sheetPr>
  <dimension ref="A1:B10"/>
  <sheetViews>
    <sheetView view="pageBreakPreview" zoomScaleNormal="100" zoomScaleSheetLayoutView="100" workbookViewId="0">
      <selection activeCell="D7" sqref="D7"/>
    </sheetView>
  </sheetViews>
  <sheetFormatPr defaultColWidth="9.140625" defaultRowHeight="15" x14ac:dyDescent="0.25"/>
  <cols>
    <col min="1" max="1" width="45.140625" bestFit="1" customWidth="1"/>
    <col min="2" max="2" width="9.5703125" bestFit="1" customWidth="1"/>
  </cols>
  <sheetData>
    <row r="1" spans="1:2" x14ac:dyDescent="0.25">
      <c r="A1" s="216" t="s">
        <v>536</v>
      </c>
      <c r="B1" s="216"/>
    </row>
    <row r="2" spans="1:2" x14ac:dyDescent="0.25">
      <c r="A2" s="311"/>
      <c r="B2" s="261" t="s">
        <v>81</v>
      </c>
    </row>
    <row r="3" spans="1:2" ht="15.75" customHeight="1" x14ac:dyDescent="0.25">
      <c r="A3" s="311"/>
      <c r="B3" s="261"/>
    </row>
    <row r="4" spans="1:2" x14ac:dyDescent="0.25">
      <c r="A4" s="122" t="s">
        <v>316</v>
      </c>
      <c r="B4" s="123">
        <v>48.652197732920634</v>
      </c>
    </row>
    <row r="5" spans="1:2" x14ac:dyDescent="0.25">
      <c r="A5" s="122" t="s">
        <v>317</v>
      </c>
      <c r="B5" s="123">
        <v>16.030570683620869</v>
      </c>
    </row>
    <row r="6" spans="1:2" x14ac:dyDescent="0.25">
      <c r="A6" s="42" t="s">
        <v>318</v>
      </c>
      <c r="B6" s="173">
        <v>53.645488117723765</v>
      </c>
    </row>
    <row r="7" spans="1:2" x14ac:dyDescent="0.25">
      <c r="A7" s="5" t="s">
        <v>319</v>
      </c>
      <c r="B7" s="9">
        <v>60.923227455140214</v>
      </c>
    </row>
    <row r="8" spans="1:2" x14ac:dyDescent="0.25">
      <c r="A8" s="5" t="s">
        <v>320</v>
      </c>
      <c r="B8" s="9">
        <v>29.961350738254794</v>
      </c>
    </row>
    <row r="9" spans="1:2" x14ac:dyDescent="0.25">
      <c r="A9" s="5" t="s">
        <v>321</v>
      </c>
      <c r="B9" s="9">
        <v>9.115421806605001</v>
      </c>
    </row>
    <row r="10" spans="1:2" x14ac:dyDescent="0.25">
      <c r="A10" s="121" t="s">
        <v>322</v>
      </c>
      <c r="B10" s="56"/>
    </row>
  </sheetData>
  <mergeCells count="3">
    <mergeCell ref="A1:B1"/>
    <mergeCell ref="A2:A3"/>
    <mergeCell ref="B2:B3"/>
  </mergeCells>
  <hyperlinks>
    <hyperlink ref="A1:B1" location="Index!A37" display="Table 3.8a  Family businesses, status &amp; fluctuation" xr:uid="{86BCDCB6-6836-4972-BB4A-B523B395908B}"/>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82384-5C1B-465D-8346-B20F5ED14B73}">
  <sheetPr codeName="Hoja38">
    <pageSetUpPr fitToPage="1"/>
  </sheetPr>
  <dimension ref="A1:G15"/>
  <sheetViews>
    <sheetView view="pageBreakPreview" zoomScaleNormal="100" zoomScaleSheetLayoutView="100" zoomScalePageLayoutView="70" workbookViewId="0">
      <selection activeCell="K9" sqref="K9"/>
    </sheetView>
  </sheetViews>
  <sheetFormatPr defaultColWidth="9.140625" defaultRowHeight="15" x14ac:dyDescent="0.25"/>
  <cols>
    <col min="1" max="1" width="38.42578125" customWidth="1"/>
    <col min="2" max="2" width="10.42578125" customWidth="1"/>
    <col min="4" max="4" width="9.7109375" customWidth="1"/>
    <col min="6" max="6" width="10.5703125" customWidth="1"/>
  </cols>
  <sheetData>
    <row r="1" spans="1:7" x14ac:dyDescent="0.25">
      <c r="A1" s="220" t="s">
        <v>537</v>
      </c>
      <c r="B1" s="221"/>
      <c r="C1" s="221"/>
      <c r="D1" s="221"/>
      <c r="E1" s="221"/>
      <c r="F1" s="221"/>
      <c r="G1" s="222"/>
    </row>
    <row r="2" spans="1:7" ht="23.1" customHeight="1" x14ac:dyDescent="0.25">
      <c r="A2" s="318"/>
      <c r="B2" s="240" t="s">
        <v>323</v>
      </c>
      <c r="C2" s="244"/>
      <c r="D2" s="244"/>
      <c r="E2" s="241"/>
      <c r="F2" s="242" t="s">
        <v>101</v>
      </c>
      <c r="G2" s="242"/>
    </row>
    <row r="3" spans="1:7" ht="16.5" customHeight="1" x14ac:dyDescent="0.25">
      <c r="A3" s="319"/>
      <c r="B3" s="313" t="s">
        <v>324</v>
      </c>
      <c r="C3" s="314"/>
      <c r="D3" s="315" t="s">
        <v>325</v>
      </c>
      <c r="E3" s="316"/>
      <c r="F3" s="243"/>
      <c r="G3" s="243"/>
    </row>
    <row r="4" spans="1:7" ht="30" x14ac:dyDescent="0.25">
      <c r="A4" s="124" t="s">
        <v>326</v>
      </c>
      <c r="B4" s="125">
        <v>69.03279446373881</v>
      </c>
      <c r="C4" s="281">
        <f>SUM(B4:B8)</f>
        <v>79.920055980518427</v>
      </c>
      <c r="D4" s="125">
        <v>41.945612786631663</v>
      </c>
      <c r="E4" s="281">
        <f>SUM(D4:D8)</f>
        <v>47.312805711139319</v>
      </c>
      <c r="F4" s="284" t="s">
        <v>255</v>
      </c>
      <c r="G4" s="287" t="s">
        <v>256</v>
      </c>
    </row>
    <row r="5" spans="1:7" x14ac:dyDescent="0.25">
      <c r="A5" s="5" t="s">
        <v>327</v>
      </c>
      <c r="B5" s="87">
        <v>0</v>
      </c>
      <c r="C5" s="282"/>
      <c r="D5" s="87">
        <v>0</v>
      </c>
      <c r="E5" s="282"/>
      <c r="F5" s="285"/>
      <c r="G5" s="287"/>
    </row>
    <row r="6" spans="1:7" x14ac:dyDescent="0.25">
      <c r="A6" s="5" t="s">
        <v>328</v>
      </c>
      <c r="B6" s="87">
        <v>0</v>
      </c>
      <c r="C6" s="282"/>
      <c r="D6" s="87">
        <v>1.1931000136375862</v>
      </c>
      <c r="E6" s="282"/>
      <c r="F6" s="285"/>
      <c r="G6" s="287"/>
    </row>
    <row r="7" spans="1:7" x14ac:dyDescent="0.25">
      <c r="A7" s="5" t="s">
        <v>329</v>
      </c>
      <c r="B7" s="87">
        <v>6.2202529985351367</v>
      </c>
      <c r="C7" s="282"/>
      <c r="D7" s="87">
        <v>0.24188833210068042</v>
      </c>
      <c r="E7" s="282"/>
      <c r="F7" s="285"/>
      <c r="G7" s="287"/>
    </row>
    <row r="8" spans="1:7" ht="15.75" thickBot="1" x14ac:dyDescent="0.3">
      <c r="A8" s="106" t="s">
        <v>330</v>
      </c>
      <c r="B8" s="126">
        <v>4.6670085182444847</v>
      </c>
      <c r="C8" s="283"/>
      <c r="D8" s="126">
        <v>3.9322045787693924</v>
      </c>
      <c r="E8" s="283"/>
      <c r="F8" s="286"/>
      <c r="G8" s="287"/>
    </row>
    <row r="9" spans="1:7" x14ac:dyDescent="0.25">
      <c r="A9" s="37" t="s">
        <v>331</v>
      </c>
      <c r="B9" s="127">
        <v>1.1920972196056452</v>
      </c>
      <c r="C9" s="317">
        <f>SUM(B9:B14)</f>
        <v>20.079944019481569</v>
      </c>
      <c r="D9" s="127">
        <v>1.8498924750519365</v>
      </c>
      <c r="E9" s="317">
        <f>SUM(D9:D14)</f>
        <v>52.687194288860681</v>
      </c>
      <c r="F9" s="312" t="s">
        <v>264</v>
      </c>
      <c r="G9" s="287"/>
    </row>
    <row r="10" spans="1:7" ht="14.45" customHeight="1" x14ac:dyDescent="0.25">
      <c r="A10" s="5" t="s">
        <v>332</v>
      </c>
      <c r="B10" s="87">
        <v>8.2034308975944317</v>
      </c>
      <c r="C10" s="282"/>
      <c r="D10" s="87">
        <v>29.046867233567486</v>
      </c>
      <c r="E10" s="282"/>
      <c r="F10" s="285"/>
      <c r="G10" s="287"/>
    </row>
    <row r="11" spans="1:7" x14ac:dyDescent="0.25">
      <c r="A11" s="5" t="s">
        <v>333</v>
      </c>
      <c r="B11" s="87">
        <v>1.2827965956105909</v>
      </c>
      <c r="C11" s="282"/>
      <c r="D11" s="87">
        <v>1.2800329125447845</v>
      </c>
      <c r="E11" s="282"/>
      <c r="F11" s="285"/>
      <c r="G11" s="287"/>
    </row>
    <row r="12" spans="1:7" x14ac:dyDescent="0.25">
      <c r="A12" s="5" t="s">
        <v>334</v>
      </c>
      <c r="B12" s="87">
        <v>2.2181013474592604</v>
      </c>
      <c r="C12" s="282"/>
      <c r="D12" s="87">
        <v>8.1856126559561311</v>
      </c>
      <c r="E12" s="282"/>
      <c r="F12" s="285"/>
      <c r="G12" s="287"/>
    </row>
    <row r="13" spans="1:7" x14ac:dyDescent="0.25">
      <c r="A13" s="5" t="s">
        <v>268</v>
      </c>
      <c r="B13" s="87">
        <v>0</v>
      </c>
      <c r="C13" s="282"/>
      <c r="D13" s="87">
        <v>0</v>
      </c>
      <c r="E13" s="282"/>
      <c r="F13" s="285"/>
      <c r="G13" s="287"/>
    </row>
    <row r="14" spans="1:7" x14ac:dyDescent="0.25">
      <c r="A14" s="5" t="s">
        <v>163</v>
      </c>
      <c r="B14" s="87">
        <v>7.1835179592116409</v>
      </c>
      <c r="C14" s="288"/>
      <c r="D14" s="87">
        <v>12.324789011740339</v>
      </c>
      <c r="E14" s="288"/>
      <c r="F14" s="290"/>
      <c r="G14" s="287"/>
    </row>
    <row r="15" spans="1:7" x14ac:dyDescent="0.25">
      <c r="A15" s="47" t="s">
        <v>335</v>
      </c>
    </row>
  </sheetData>
  <mergeCells count="14">
    <mergeCell ref="F9:F14"/>
    <mergeCell ref="A1:G1"/>
    <mergeCell ref="B2:E2"/>
    <mergeCell ref="B3:C3"/>
    <mergeCell ref="D3:E3"/>
    <mergeCell ref="C4:C8"/>
    <mergeCell ref="E4:E8"/>
    <mergeCell ref="F4:F8"/>
    <mergeCell ref="G4:G14"/>
    <mergeCell ref="C9:C14"/>
    <mergeCell ref="E9:E14"/>
    <mergeCell ref="A2:A3"/>
    <mergeCell ref="F2:F3"/>
    <mergeCell ref="G2:G3"/>
  </mergeCells>
  <hyperlinks>
    <hyperlink ref="A1:G1" location="Index!A38" display="Table 3.8a  Family businesses, main reason for closure in Round 2 (June)" xr:uid="{2921477D-16E0-46F6-AF36-6601B9646214}"/>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3436A-058C-4F8C-9F54-9CB925F0A5E1}">
  <sheetPr codeName="Hoja39">
    <pageSetUpPr fitToPage="1"/>
  </sheetPr>
  <dimension ref="A1:C13"/>
  <sheetViews>
    <sheetView view="pageBreakPreview" zoomScaleNormal="100" zoomScaleSheetLayoutView="100" workbookViewId="0">
      <selection sqref="A1:C1"/>
    </sheetView>
  </sheetViews>
  <sheetFormatPr defaultColWidth="9.140625" defaultRowHeight="15" x14ac:dyDescent="0.25"/>
  <cols>
    <col min="1" max="1" width="19.85546875" customWidth="1"/>
    <col min="2" max="3" width="10.42578125" customWidth="1"/>
    <col min="4" max="4" width="6.42578125" customWidth="1"/>
  </cols>
  <sheetData>
    <row r="1" spans="1:3" x14ac:dyDescent="0.25">
      <c r="A1" s="216" t="s">
        <v>547</v>
      </c>
      <c r="B1" s="216"/>
      <c r="C1" s="216"/>
    </row>
    <row r="2" spans="1:3" ht="28.9" customHeight="1" x14ac:dyDescent="0.25">
      <c r="A2" s="237"/>
      <c r="B2" s="234" t="s">
        <v>336</v>
      </c>
      <c r="C2" s="234"/>
    </row>
    <row r="3" spans="1:3" ht="27" customHeight="1" x14ac:dyDescent="0.25">
      <c r="A3" s="239"/>
      <c r="B3" s="178" t="s">
        <v>180</v>
      </c>
      <c r="C3" s="178" t="s">
        <v>164</v>
      </c>
    </row>
    <row r="4" spans="1:3" ht="14.45" customHeight="1" x14ac:dyDescent="0.25">
      <c r="A4" s="5" t="s">
        <v>238</v>
      </c>
      <c r="B4" s="113">
        <v>1.4446760775859278</v>
      </c>
      <c r="C4" s="113">
        <v>1.3998206611287467</v>
      </c>
    </row>
    <row r="5" spans="1:3" x14ac:dyDescent="0.25">
      <c r="A5" s="79" t="s">
        <v>239</v>
      </c>
      <c r="B5" s="113">
        <v>0.98195463613130574</v>
      </c>
      <c r="C5" s="113">
        <v>1.0981374481732322</v>
      </c>
    </row>
    <row r="6" spans="1:3" x14ac:dyDescent="0.25">
      <c r="A6" s="79" t="s">
        <v>240</v>
      </c>
      <c r="B6" s="113">
        <v>1.4554474231219057</v>
      </c>
      <c r="C6" s="113">
        <v>0.4476665847391873</v>
      </c>
    </row>
    <row r="7" spans="1:3" x14ac:dyDescent="0.25">
      <c r="A7" s="79" t="s">
        <v>241</v>
      </c>
      <c r="B7" s="113">
        <v>3.408503151578643</v>
      </c>
      <c r="C7" s="113">
        <v>4.1390548319923974</v>
      </c>
    </row>
    <row r="8" spans="1:3" x14ac:dyDescent="0.25">
      <c r="A8" s="79" t="s">
        <v>242</v>
      </c>
      <c r="B8" s="113">
        <v>63.677880254641842</v>
      </c>
      <c r="C8" s="113">
        <v>61.678260896821676</v>
      </c>
    </row>
    <row r="9" spans="1:3" x14ac:dyDescent="0.25">
      <c r="A9" s="5" t="s">
        <v>243</v>
      </c>
      <c r="B9" s="113">
        <v>6.9580366491188981</v>
      </c>
      <c r="C9" s="113">
        <v>7.0467094336745761</v>
      </c>
    </row>
    <row r="10" spans="1:3" x14ac:dyDescent="0.25">
      <c r="A10" s="5" t="s">
        <v>244</v>
      </c>
      <c r="B10" s="113">
        <v>2.2246429045897869</v>
      </c>
      <c r="C10" s="113">
        <v>2.8734753492637344</v>
      </c>
    </row>
    <row r="11" spans="1:3" x14ac:dyDescent="0.25">
      <c r="A11" s="5" t="s">
        <v>245</v>
      </c>
      <c r="B11" s="113">
        <v>0</v>
      </c>
      <c r="C11" s="113">
        <v>0</v>
      </c>
    </row>
    <row r="12" spans="1:3" x14ac:dyDescent="0.25">
      <c r="A12" s="5" t="s">
        <v>246</v>
      </c>
      <c r="B12" s="113">
        <v>19.848858903231701</v>
      </c>
      <c r="C12" s="113">
        <v>21.316874794206456</v>
      </c>
    </row>
    <row r="13" spans="1:3" x14ac:dyDescent="0.25">
      <c r="A13" s="128"/>
      <c r="B13" s="128"/>
      <c r="C13" s="52"/>
    </row>
  </sheetData>
  <mergeCells count="3">
    <mergeCell ref="A1:C1"/>
    <mergeCell ref="A2:A3"/>
    <mergeCell ref="B2:C2"/>
  </mergeCells>
  <hyperlinks>
    <hyperlink ref="A1:C1" location="Index!A39" display="Table 4.9. Family business by sector" xr:uid="{96B2B1DA-5594-4265-92A0-3E566E413867}"/>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pageSetUpPr fitToPage="1"/>
  </sheetPr>
  <dimension ref="A1"/>
  <sheetViews>
    <sheetView view="pageBreakPreview" zoomScale="110" zoomScaleNormal="100" zoomScaleSheetLayoutView="110" workbookViewId="0">
      <selection activeCell="R25" sqref="R25"/>
    </sheetView>
  </sheetViews>
  <sheetFormatPr defaultColWidth="9.140625" defaultRowHeight="15" x14ac:dyDescent="0.25"/>
  <sheetData/>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0 - Metadata</oddHeader>
    <oddFooter>&amp;CNigeria COVID-19 National Longitudinal Phone Survey (Covid-19 NLPS) 2020
Round 2- June 2020&amp;R&amp;P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CD77A-5A1D-4335-97A2-E94FA28AB26E}">
  <sheetPr codeName="Hoja41">
    <pageSetUpPr fitToPage="1"/>
  </sheetPr>
  <dimension ref="A1:G13"/>
  <sheetViews>
    <sheetView showGridLines="0" view="pageBreakPreview" zoomScaleNormal="106" zoomScaleSheetLayoutView="100" workbookViewId="0">
      <selection sqref="A1:G1"/>
    </sheetView>
  </sheetViews>
  <sheetFormatPr defaultColWidth="9.140625" defaultRowHeight="15" x14ac:dyDescent="0.25"/>
  <cols>
    <col min="1" max="1" width="17.5703125" customWidth="1"/>
  </cols>
  <sheetData>
    <row r="1" spans="1:7" x14ac:dyDescent="0.25">
      <c r="A1" s="216" t="s">
        <v>543</v>
      </c>
      <c r="B1" s="216"/>
      <c r="C1" s="216"/>
      <c r="D1" s="216"/>
      <c r="E1" s="216"/>
      <c r="F1" s="216"/>
      <c r="G1" s="216"/>
    </row>
    <row r="2" spans="1:7" ht="28.9" customHeight="1" x14ac:dyDescent="0.25">
      <c r="A2" s="129"/>
      <c r="B2" s="170"/>
      <c r="C2" s="170"/>
      <c r="D2" s="320" t="s">
        <v>345</v>
      </c>
      <c r="E2" s="320"/>
      <c r="F2" s="320"/>
      <c r="G2" s="320"/>
    </row>
    <row r="3" spans="1:7" ht="29.45" customHeight="1" x14ac:dyDescent="0.25">
      <c r="A3" s="234" t="s">
        <v>346</v>
      </c>
      <c r="B3" s="178"/>
      <c r="C3" s="178" t="s">
        <v>81</v>
      </c>
      <c r="D3" s="130" t="s">
        <v>337</v>
      </c>
      <c r="E3" s="130" t="s">
        <v>338</v>
      </c>
      <c r="F3" s="131" t="s">
        <v>339</v>
      </c>
      <c r="G3" s="132" t="s">
        <v>340</v>
      </c>
    </row>
    <row r="4" spans="1:7" ht="14.45" customHeight="1" x14ac:dyDescent="0.25">
      <c r="A4" s="234"/>
      <c r="B4" s="130" t="s">
        <v>337</v>
      </c>
      <c r="C4" s="133">
        <v>24.410264173060099</v>
      </c>
      <c r="D4" s="134">
        <v>52.989501894065363</v>
      </c>
      <c r="E4" s="135"/>
      <c r="F4" s="135"/>
      <c r="G4" s="136">
        <v>47.010498105934651</v>
      </c>
    </row>
    <row r="5" spans="1:7" x14ac:dyDescent="0.25">
      <c r="A5" s="234"/>
      <c r="B5" s="130" t="s">
        <v>338</v>
      </c>
      <c r="C5" s="133">
        <v>56.355786294319223</v>
      </c>
      <c r="D5" s="134">
        <v>37.568429269590439</v>
      </c>
      <c r="E5" s="134">
        <v>35.837633907900326</v>
      </c>
      <c r="F5" s="137">
        <v>9.7881597639094515</v>
      </c>
      <c r="G5" s="136">
        <v>16.805777058599766</v>
      </c>
    </row>
    <row r="6" spans="1:7" x14ac:dyDescent="0.25">
      <c r="A6" s="234"/>
      <c r="B6" s="131" t="s">
        <v>339</v>
      </c>
      <c r="C6" s="138">
        <v>8.2113427448630034</v>
      </c>
      <c r="D6" s="134">
        <v>37.877968918423868</v>
      </c>
      <c r="E6" s="134">
        <v>17.434741901424708</v>
      </c>
      <c r="F6" s="137">
        <v>20.932440215974012</v>
      </c>
      <c r="G6" s="136">
        <v>23.75484896417742</v>
      </c>
    </row>
    <row r="7" spans="1:7" x14ac:dyDescent="0.25">
      <c r="A7" s="234"/>
      <c r="B7" s="132" t="s">
        <v>340</v>
      </c>
      <c r="C7" s="139">
        <v>11.02260678775769</v>
      </c>
      <c r="D7" s="134">
        <v>53.084311467354659</v>
      </c>
      <c r="E7" s="134">
        <v>16.620277428912285</v>
      </c>
      <c r="F7" s="137">
        <v>3.1811566688702033</v>
      </c>
      <c r="G7" s="136">
        <v>27.114254434862861</v>
      </c>
    </row>
    <row r="8" spans="1:7" x14ac:dyDescent="0.25">
      <c r="A8" s="91" t="s">
        <v>347</v>
      </c>
      <c r="G8" s="77"/>
    </row>
    <row r="13" spans="1:7" x14ac:dyDescent="0.25">
      <c r="C13" s="77"/>
    </row>
  </sheetData>
  <mergeCells count="3">
    <mergeCell ref="A1:G1"/>
    <mergeCell ref="D2:G2"/>
    <mergeCell ref="A3:A7"/>
  </mergeCells>
  <hyperlinks>
    <hyperlink ref="A1:G1" location="Index!A41" display="Table 4.9. Family business - Revenues" xr:uid="{70C78598-C652-4EA6-9E3E-8F30BBD3BAE4}"/>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05DEB-C406-4EF6-B259-F725677C514E}">
  <sheetPr codeName="Hoja40">
    <pageSetUpPr fitToPage="1"/>
  </sheetPr>
  <dimension ref="A1:G13"/>
  <sheetViews>
    <sheetView view="pageBreakPreview" zoomScaleNormal="100" zoomScaleSheetLayoutView="100" workbookViewId="0">
      <selection sqref="A1:E1"/>
    </sheetView>
  </sheetViews>
  <sheetFormatPr defaultColWidth="9.140625" defaultRowHeight="15" x14ac:dyDescent="0.25"/>
  <cols>
    <col min="1" max="1" width="41" customWidth="1"/>
    <col min="2" max="5" width="13.85546875" customWidth="1"/>
    <col min="6" max="6" width="6.42578125" customWidth="1"/>
  </cols>
  <sheetData>
    <row r="1" spans="1:7" x14ac:dyDescent="0.25">
      <c r="A1" s="216" t="s">
        <v>544</v>
      </c>
      <c r="B1" s="216"/>
      <c r="C1" s="216"/>
      <c r="D1" s="216"/>
      <c r="E1" s="216"/>
    </row>
    <row r="2" spans="1:7" ht="28.9" customHeight="1" x14ac:dyDescent="0.25">
      <c r="A2" s="237"/>
      <c r="B2" s="320" t="s">
        <v>348</v>
      </c>
      <c r="C2" s="320"/>
      <c r="D2" s="320"/>
      <c r="E2" s="320"/>
    </row>
    <row r="3" spans="1:7" x14ac:dyDescent="0.25">
      <c r="A3" s="239"/>
      <c r="B3" s="130" t="s">
        <v>337</v>
      </c>
      <c r="C3" s="130" t="s">
        <v>338</v>
      </c>
      <c r="D3" s="131" t="s">
        <v>339</v>
      </c>
      <c r="E3" s="132" t="s">
        <v>340</v>
      </c>
    </row>
    <row r="4" spans="1:7" ht="14.45" customHeight="1" x14ac:dyDescent="0.25">
      <c r="A4" s="5" t="s">
        <v>238</v>
      </c>
      <c r="B4" s="134">
        <v>0</v>
      </c>
      <c r="C4" s="134">
        <v>16.508384910185402</v>
      </c>
      <c r="D4" s="137">
        <v>14.548813750971611</v>
      </c>
      <c r="E4" s="136">
        <v>68.942801338842969</v>
      </c>
      <c r="G4" s="77"/>
    </row>
    <row r="5" spans="1:7" x14ac:dyDescent="0.25">
      <c r="A5" s="5" t="s">
        <v>232</v>
      </c>
      <c r="B5" s="134">
        <v>16.011542638396332</v>
      </c>
      <c r="C5" s="134">
        <v>36.234613053997457</v>
      </c>
      <c r="D5" s="137">
        <v>25.262929549495972</v>
      </c>
      <c r="E5" s="136">
        <v>22.490914758110243</v>
      </c>
      <c r="G5" s="77"/>
    </row>
    <row r="6" spans="1:7" x14ac:dyDescent="0.25">
      <c r="A6" s="5" t="s">
        <v>247</v>
      </c>
      <c r="B6" s="134">
        <v>0.3722793078803614</v>
      </c>
      <c r="C6" s="134">
        <v>56.575079853854838</v>
      </c>
      <c r="D6" s="137">
        <v>4.9243958903288458</v>
      </c>
      <c r="E6" s="136">
        <v>38.128244947935961</v>
      </c>
      <c r="G6" s="77"/>
    </row>
    <row r="7" spans="1:7" x14ac:dyDescent="0.25">
      <c r="A7" s="5" t="s">
        <v>226</v>
      </c>
      <c r="B7" s="134">
        <v>8.9383851684080255</v>
      </c>
      <c r="C7" s="134">
        <v>48.076891313526907</v>
      </c>
      <c r="D7" s="137">
        <v>14.563512643521817</v>
      </c>
      <c r="E7" s="136">
        <v>28.421210874543256</v>
      </c>
      <c r="G7" s="77"/>
    </row>
    <row r="8" spans="1:7" x14ac:dyDescent="0.25">
      <c r="A8" s="5" t="s">
        <v>245</v>
      </c>
      <c r="B8" s="134"/>
      <c r="C8" s="134"/>
      <c r="D8" s="137"/>
      <c r="E8" s="136"/>
      <c r="G8" s="77"/>
    </row>
    <row r="9" spans="1:7" x14ac:dyDescent="0.25">
      <c r="A9" s="5" t="s">
        <v>227</v>
      </c>
      <c r="B9" s="134">
        <v>7.9575391356474485</v>
      </c>
      <c r="C9" s="134">
        <v>47.714485031643591</v>
      </c>
      <c r="D9" s="137">
        <v>21.545138553157244</v>
      </c>
      <c r="E9" s="136">
        <v>22.782837279551707</v>
      </c>
      <c r="G9" s="77"/>
    </row>
    <row r="10" spans="1:7" x14ac:dyDescent="0.25">
      <c r="A10" s="52" t="s">
        <v>349</v>
      </c>
      <c r="B10" s="140">
        <v>7.9357803487778797</v>
      </c>
      <c r="C10" s="140">
        <v>47.822652993799323</v>
      </c>
      <c r="D10" s="141">
        <v>15.463090511966673</v>
      </c>
      <c r="E10" s="142">
        <v>28.778476145456118</v>
      </c>
      <c r="G10" s="77"/>
    </row>
    <row r="11" spans="1:7" x14ac:dyDescent="0.25">
      <c r="A11" s="52" t="s">
        <v>350</v>
      </c>
      <c r="B11" s="140">
        <v>2.0879203250744958</v>
      </c>
      <c r="C11" s="140">
        <v>12.582239527347211</v>
      </c>
      <c r="D11" s="141">
        <v>4.0683712942450372</v>
      </c>
      <c r="E11" s="142">
        <v>7.5716769653311866</v>
      </c>
      <c r="G11" s="77"/>
    </row>
    <row r="12" spans="1:7" x14ac:dyDescent="0.25">
      <c r="A12" s="128"/>
      <c r="B12" s="81"/>
      <c r="C12" s="81"/>
      <c r="D12" s="51"/>
      <c r="E12" s="51"/>
    </row>
    <row r="13" spans="1:7" x14ac:dyDescent="0.25">
      <c r="B13" s="77"/>
    </row>
  </sheetData>
  <mergeCells count="3">
    <mergeCell ref="A1:E1"/>
    <mergeCell ref="A2:A3"/>
    <mergeCell ref="B2:E2"/>
  </mergeCells>
  <hyperlinks>
    <hyperlink ref="A1:E1" location="Index!A40" display="Table 3.9a. Family business that operated during baseline- Revenues by sector" xr:uid="{47C392D6-8D59-40EA-A226-290EA9CA1052}"/>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6EFBC-9C0A-492E-9B0F-76D4D10FBA0D}">
  <sheetPr codeName="Hoja42">
    <pageSetUpPr fitToPage="1"/>
  </sheetPr>
  <dimension ref="A1:E11"/>
  <sheetViews>
    <sheetView view="pageBreakPreview" zoomScaleNormal="100" zoomScaleSheetLayoutView="100" workbookViewId="0">
      <selection sqref="A1:E1"/>
    </sheetView>
  </sheetViews>
  <sheetFormatPr defaultColWidth="9.140625" defaultRowHeight="15" x14ac:dyDescent="0.25"/>
  <cols>
    <col min="1" max="1" width="62" customWidth="1"/>
    <col min="5" max="5" width="10.28515625" customWidth="1"/>
  </cols>
  <sheetData>
    <row r="1" spans="1:5" x14ac:dyDescent="0.25">
      <c r="A1" s="324" t="s">
        <v>545</v>
      </c>
      <c r="B1" s="324"/>
      <c r="C1" s="324"/>
      <c r="D1" s="324"/>
      <c r="E1" s="324"/>
    </row>
    <row r="2" spans="1:5" ht="23.25" customHeight="1" x14ac:dyDescent="0.25">
      <c r="A2" s="184"/>
      <c r="B2" s="185" t="s">
        <v>337</v>
      </c>
      <c r="C2" s="185" t="s">
        <v>338</v>
      </c>
      <c r="D2" s="186" t="s">
        <v>339</v>
      </c>
      <c r="E2" s="187" t="s">
        <v>340</v>
      </c>
    </row>
    <row r="3" spans="1:5" x14ac:dyDescent="0.25">
      <c r="A3" s="198" t="s">
        <v>341</v>
      </c>
      <c r="B3" s="321">
        <v>23.4</v>
      </c>
      <c r="C3" s="321">
        <v>57.8</v>
      </c>
      <c r="D3" s="322">
        <v>8.3000000000000007</v>
      </c>
      <c r="E3" s="323">
        <v>10.5</v>
      </c>
    </row>
    <row r="4" spans="1:5" x14ac:dyDescent="0.25">
      <c r="A4" s="196" t="s">
        <v>342</v>
      </c>
      <c r="B4" s="321"/>
      <c r="C4" s="321"/>
      <c r="D4" s="322"/>
      <c r="E4" s="323"/>
    </row>
    <row r="5" spans="1:5" x14ac:dyDescent="0.25">
      <c r="A5" s="198" t="s">
        <v>343</v>
      </c>
      <c r="B5" s="321">
        <v>7.9</v>
      </c>
      <c r="C5" s="321">
        <v>47.8</v>
      </c>
      <c r="D5" s="322">
        <v>15.5</v>
      </c>
      <c r="E5" s="323">
        <v>28.8</v>
      </c>
    </row>
    <row r="6" spans="1:5" x14ac:dyDescent="0.25">
      <c r="A6" s="197" t="s">
        <v>344</v>
      </c>
      <c r="B6" s="321"/>
      <c r="C6" s="321"/>
      <c r="D6" s="322"/>
      <c r="E6" s="323"/>
    </row>
    <row r="11" spans="1:5" x14ac:dyDescent="0.25">
      <c r="C11" s="77"/>
    </row>
  </sheetData>
  <mergeCells count="9">
    <mergeCell ref="B5:B6"/>
    <mergeCell ref="C5:C6"/>
    <mergeCell ref="D5:D6"/>
    <mergeCell ref="E5:E6"/>
    <mergeCell ref="A1:E1"/>
    <mergeCell ref="B3:B4"/>
    <mergeCell ref="C3:C4"/>
    <mergeCell ref="D3:D4"/>
    <mergeCell ref="E3:E4"/>
  </mergeCells>
  <hyperlinks>
    <hyperlink ref="A1:E1" location="Index!A42" display="Table 3.9. % of HHs with a family business" xr:uid="{1B9D7010-D7D5-4B94-9E4D-2DECF10E841F}"/>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40232-7D60-4C05-879B-D0D4DB3C6677}">
  <sheetPr codeName="Hoja43">
    <pageSetUpPr fitToPage="1"/>
  </sheetPr>
  <dimension ref="A1:D19"/>
  <sheetViews>
    <sheetView view="pageBreakPreview" zoomScaleNormal="100" zoomScaleSheetLayoutView="100" workbookViewId="0">
      <selection activeCell="L18" sqref="L18"/>
    </sheetView>
  </sheetViews>
  <sheetFormatPr defaultColWidth="9.140625" defaultRowHeight="15" x14ac:dyDescent="0.25"/>
  <cols>
    <col min="1" max="1" width="52.7109375" customWidth="1"/>
    <col min="2" max="4" width="17.28515625" customWidth="1"/>
  </cols>
  <sheetData>
    <row r="1" spans="1:4" ht="14.45" customHeight="1" x14ac:dyDescent="0.25">
      <c r="A1" s="325" t="s">
        <v>400</v>
      </c>
      <c r="B1" s="325"/>
      <c r="C1" s="325"/>
      <c r="D1" s="325"/>
    </row>
    <row r="2" spans="1:4" s="103" customFormat="1" x14ac:dyDescent="0.25">
      <c r="A2" s="326" t="s">
        <v>351</v>
      </c>
      <c r="B2" s="327" t="s">
        <v>352</v>
      </c>
      <c r="C2" s="327"/>
      <c r="D2" s="327"/>
    </row>
    <row r="3" spans="1:4" ht="15" customHeight="1" x14ac:dyDescent="0.25">
      <c r="A3" s="326"/>
      <c r="B3" s="167" t="s">
        <v>81</v>
      </c>
      <c r="C3" s="167" t="s">
        <v>15</v>
      </c>
      <c r="D3" s="167" t="s">
        <v>16</v>
      </c>
    </row>
    <row r="4" spans="1:4" x14ac:dyDescent="0.25">
      <c r="A4" s="79" t="s">
        <v>353</v>
      </c>
      <c r="B4" s="143">
        <v>76.886510358662946</v>
      </c>
      <c r="C4" s="143">
        <v>71.529677218001297</v>
      </c>
      <c r="D4" s="143">
        <v>79.659733797100927</v>
      </c>
    </row>
    <row r="5" spans="1:4" x14ac:dyDescent="0.25">
      <c r="A5" s="79" t="s">
        <v>354</v>
      </c>
      <c r="B5" s="143">
        <v>87.265992479576255</v>
      </c>
      <c r="C5" s="143">
        <v>88.399538083340929</v>
      </c>
      <c r="D5" s="143">
        <v>86.679157841581471</v>
      </c>
    </row>
    <row r="6" spans="1:4" x14ac:dyDescent="0.25">
      <c r="A6" s="79" t="s">
        <v>355</v>
      </c>
      <c r="B6" s="143">
        <v>61.473126999496998</v>
      </c>
      <c r="C6" s="143">
        <v>56.305567105158119</v>
      </c>
      <c r="D6" s="143">
        <v>64.14836399908414</v>
      </c>
    </row>
    <row r="7" spans="1:4" x14ac:dyDescent="0.25">
      <c r="A7" s="5" t="s">
        <v>356</v>
      </c>
      <c r="B7" s="143">
        <v>47.156403603375971</v>
      </c>
      <c r="C7" s="143">
        <v>49.283971082740365</v>
      </c>
      <c r="D7" s="143">
        <v>46.054965524999865</v>
      </c>
    </row>
    <row r="8" spans="1:4" x14ac:dyDescent="0.25">
      <c r="A8" s="5" t="s">
        <v>357</v>
      </c>
      <c r="B8" s="143">
        <v>29.851003373473819</v>
      </c>
      <c r="C8" s="143">
        <v>24.711098346669395</v>
      </c>
      <c r="D8" s="143">
        <v>32.511923495006414</v>
      </c>
    </row>
    <row r="9" spans="1:4" ht="14.45" customHeight="1" x14ac:dyDescent="0.25">
      <c r="A9" s="5" t="s">
        <v>358</v>
      </c>
      <c r="B9" s="143">
        <v>69.157916308738251</v>
      </c>
      <c r="C9" s="143">
        <v>70.03732862547966</v>
      </c>
      <c r="D9" s="143">
        <v>68.702646042743538</v>
      </c>
    </row>
    <row r="10" spans="1:4" x14ac:dyDescent="0.25">
      <c r="A10" s="5" t="s">
        <v>359</v>
      </c>
      <c r="B10" s="143">
        <v>37.556357183978172</v>
      </c>
      <c r="C10" s="143">
        <v>40.977816276746978</v>
      </c>
      <c r="D10" s="143">
        <v>35.785073610162904</v>
      </c>
    </row>
    <row r="11" spans="1:4" ht="31.15" customHeight="1" x14ac:dyDescent="0.25">
      <c r="A11" s="328" t="s">
        <v>360</v>
      </c>
      <c r="B11" s="327" t="s">
        <v>361</v>
      </c>
      <c r="C11" s="327"/>
      <c r="D11" s="327"/>
    </row>
    <row r="12" spans="1:4" ht="15" customHeight="1" x14ac:dyDescent="0.25">
      <c r="A12" s="328"/>
      <c r="B12" s="167" t="s">
        <v>81</v>
      </c>
      <c r="C12" s="167" t="s">
        <v>15</v>
      </c>
      <c r="D12" s="167" t="s">
        <v>16</v>
      </c>
    </row>
    <row r="13" spans="1:4" x14ac:dyDescent="0.25">
      <c r="A13" s="5" t="s">
        <v>362</v>
      </c>
      <c r="B13" s="143">
        <v>94.27882452737488</v>
      </c>
      <c r="C13" s="143">
        <v>90.993615322117947</v>
      </c>
      <c r="D13" s="143">
        <v>96.226365801413266</v>
      </c>
    </row>
    <row r="14" spans="1:4" x14ac:dyDescent="0.25">
      <c r="A14" s="5" t="s">
        <v>363</v>
      </c>
      <c r="B14" s="143">
        <v>95.279217569054595</v>
      </c>
      <c r="C14" s="143">
        <v>93.163066750839178</v>
      </c>
      <c r="D14" s="143">
        <v>96.533716385741769</v>
      </c>
    </row>
    <row r="15" spans="1:4" x14ac:dyDescent="0.25">
      <c r="A15" s="5" t="s">
        <v>364</v>
      </c>
      <c r="B15" s="143">
        <v>80.529265711035009</v>
      </c>
      <c r="C15" s="143">
        <v>75.151904836518113</v>
      </c>
      <c r="D15" s="143">
        <v>83.717078600321514</v>
      </c>
    </row>
    <row r="16" spans="1:4" x14ac:dyDescent="0.25">
      <c r="A16" s="5" t="s">
        <v>365</v>
      </c>
      <c r="B16" s="143">
        <v>57.453402218533654</v>
      </c>
      <c r="C16" s="143">
        <v>53.978496815146755</v>
      </c>
      <c r="D16" s="143">
        <v>59.513399397905282</v>
      </c>
    </row>
    <row r="17" spans="1:4" x14ac:dyDescent="0.25">
      <c r="A17" s="5" t="s">
        <v>366</v>
      </c>
      <c r="B17" s="143">
        <v>55.071011990436297</v>
      </c>
      <c r="C17" s="143">
        <v>49.571381557175272</v>
      </c>
      <c r="D17" s="143">
        <v>58.331308851772931</v>
      </c>
    </row>
    <row r="18" spans="1:4" x14ac:dyDescent="0.25">
      <c r="A18" s="5" t="s">
        <v>367</v>
      </c>
      <c r="B18" s="143">
        <v>46.608854887887894</v>
      </c>
      <c r="C18" s="143">
        <v>30.528067556480394</v>
      </c>
      <c r="D18" s="143">
        <v>56.141884625182861</v>
      </c>
    </row>
    <row r="19" spans="1:4" x14ac:dyDescent="0.25">
      <c r="A19" s="5" t="s">
        <v>368</v>
      </c>
      <c r="B19" s="143">
        <v>7.1492815978304023</v>
      </c>
      <c r="C19" s="143">
        <v>8.9801878860437405</v>
      </c>
      <c r="D19" s="143">
        <v>6.0638817519131329</v>
      </c>
    </row>
  </sheetData>
  <mergeCells count="5">
    <mergeCell ref="A1:D1"/>
    <mergeCell ref="A2:A3"/>
    <mergeCell ref="B2:D2"/>
    <mergeCell ref="A11:A12"/>
    <mergeCell ref="B11:D11"/>
  </mergeCells>
  <hyperlinks>
    <hyperlink ref="A1:D1" location="Index!A43" display="Table 3.10a  NFE: coronavirus-related challenges" xr:uid="{9CF8846B-3B30-4D0B-9B0F-68F9765C59BD}"/>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B7A47-6D27-42D9-801B-34BEBA8EB23D}">
  <sheetPr codeName="Hoja44">
    <pageSetUpPr fitToPage="1"/>
  </sheetPr>
  <dimension ref="C5:E11"/>
  <sheetViews>
    <sheetView view="pageBreakPreview" zoomScale="90" zoomScaleNormal="100" zoomScaleSheetLayoutView="90" workbookViewId="0">
      <selection activeCell="K14" sqref="K14"/>
    </sheetView>
  </sheetViews>
  <sheetFormatPr defaultColWidth="9.140625" defaultRowHeight="15" x14ac:dyDescent="0.25"/>
  <cols>
    <col min="2" max="2" width="59.42578125" bestFit="1" customWidth="1"/>
  </cols>
  <sheetData>
    <row r="5" spans="3:5" x14ac:dyDescent="0.25">
      <c r="C5" s="77"/>
      <c r="D5" s="77"/>
      <c r="E5" s="77"/>
    </row>
    <row r="6" spans="3:5" x14ac:dyDescent="0.25">
      <c r="C6" s="77"/>
      <c r="D6" s="77"/>
      <c r="E6" s="77"/>
    </row>
    <row r="7" spans="3:5" x14ac:dyDescent="0.25">
      <c r="C7" s="77"/>
      <c r="D7" s="77"/>
      <c r="E7" s="77"/>
    </row>
    <row r="8" spans="3:5" x14ac:dyDescent="0.25">
      <c r="C8" s="77"/>
      <c r="D8" s="77"/>
      <c r="E8" s="77"/>
    </row>
    <row r="9" spans="3:5" x14ac:dyDescent="0.25">
      <c r="C9" s="77"/>
      <c r="D9" s="77"/>
      <c r="E9" s="77"/>
    </row>
    <row r="10" spans="3:5" x14ac:dyDescent="0.25">
      <c r="C10" s="77"/>
      <c r="D10" s="77"/>
      <c r="E10" s="77"/>
    </row>
    <row r="11" spans="3:5" x14ac:dyDescent="0.25">
      <c r="C11" s="77"/>
      <c r="D11" s="77"/>
      <c r="E11" s="77"/>
    </row>
  </sheetData>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CC855-978A-4CF6-A622-9C1CEAF10436}">
  <sheetPr codeName="Hoja45">
    <pageSetUpPr fitToPage="1"/>
  </sheetPr>
  <dimension ref="A1:G11"/>
  <sheetViews>
    <sheetView view="pageBreakPreview" zoomScaleNormal="100" zoomScaleSheetLayoutView="100" workbookViewId="0">
      <selection activeCell="D7" sqref="D7"/>
    </sheetView>
  </sheetViews>
  <sheetFormatPr defaultColWidth="9.140625" defaultRowHeight="15" x14ac:dyDescent="0.25"/>
  <cols>
    <col min="1" max="1" width="60.28515625" customWidth="1"/>
    <col min="2" max="2" width="9.7109375" customWidth="1"/>
    <col min="3" max="6" width="9.28515625" bestFit="1" customWidth="1"/>
    <col min="7" max="7" width="9.85546875" bestFit="1" customWidth="1"/>
  </cols>
  <sheetData>
    <row r="1" spans="1:7" x14ac:dyDescent="0.25">
      <c r="A1" s="216" t="s">
        <v>401</v>
      </c>
      <c r="B1" s="216"/>
      <c r="C1" s="216"/>
      <c r="D1" s="216"/>
      <c r="E1" s="216"/>
      <c r="F1" s="216"/>
      <c r="G1" s="216"/>
    </row>
    <row r="2" spans="1:7" ht="14.45" customHeight="1" x14ac:dyDescent="0.25">
      <c r="A2" s="330"/>
      <c r="B2" s="320" t="s">
        <v>369</v>
      </c>
      <c r="C2" s="217" t="s">
        <v>187</v>
      </c>
      <c r="D2" s="217"/>
      <c r="E2" s="217"/>
      <c r="F2" s="217"/>
      <c r="G2" s="217"/>
    </row>
    <row r="3" spans="1:7" x14ac:dyDescent="0.25">
      <c r="A3" s="331"/>
      <c r="B3" s="320"/>
      <c r="C3" s="169" t="s">
        <v>111</v>
      </c>
      <c r="D3" s="169" t="s">
        <v>112</v>
      </c>
      <c r="E3" s="169" t="s">
        <v>113</v>
      </c>
      <c r="F3" s="169" t="s">
        <v>114</v>
      </c>
      <c r="G3" s="169" t="s">
        <v>115</v>
      </c>
    </row>
    <row r="4" spans="1:7" x14ac:dyDescent="0.25">
      <c r="A4" s="5" t="s">
        <v>370</v>
      </c>
      <c r="B4" s="144">
        <v>66.373386304275797</v>
      </c>
      <c r="C4" s="144">
        <v>78.586413441758779</v>
      </c>
      <c r="D4" s="144">
        <v>88.424669123629343</v>
      </c>
      <c r="E4" s="144">
        <v>81.160144452389332</v>
      </c>
      <c r="F4" s="144">
        <v>64.528680154783032</v>
      </c>
      <c r="G4" s="144">
        <v>49.841798290467828</v>
      </c>
    </row>
    <row r="5" spans="1:7" x14ac:dyDescent="0.25">
      <c r="A5" s="5" t="s">
        <v>371</v>
      </c>
      <c r="B5" s="144">
        <v>76.841475305628535</v>
      </c>
      <c r="C5" s="144">
        <v>86.465862630729134</v>
      </c>
      <c r="D5" s="144">
        <v>91.956565186197011</v>
      </c>
      <c r="E5" s="144">
        <v>87.623685158434867</v>
      </c>
      <c r="F5" s="144">
        <v>74.410458355284419</v>
      </c>
      <c r="G5" s="144">
        <v>62.801102562666877</v>
      </c>
    </row>
    <row r="6" spans="1:7" x14ac:dyDescent="0.25">
      <c r="A6" s="5" t="s">
        <v>372</v>
      </c>
      <c r="B6" s="144">
        <v>4.97587141436526</v>
      </c>
      <c r="C6" s="144">
        <v>4.7789724470382451</v>
      </c>
      <c r="D6" s="144">
        <v>4.7277491400818406</v>
      </c>
      <c r="E6" s="144">
        <v>3.9044052849682473</v>
      </c>
      <c r="F6" s="144">
        <v>4.4577779678526284</v>
      </c>
      <c r="G6" s="144">
        <v>6.0902959494214945</v>
      </c>
    </row>
    <row r="7" spans="1:7" x14ac:dyDescent="0.25">
      <c r="A7" s="5" t="s">
        <v>373</v>
      </c>
      <c r="B7" s="144">
        <v>1.2694678947254516</v>
      </c>
      <c r="C7" s="144">
        <v>0</v>
      </c>
      <c r="D7" s="144">
        <v>5.8308435349253208E-2</v>
      </c>
      <c r="E7" s="144">
        <v>0.18285246909557631</v>
      </c>
      <c r="F7" s="144">
        <v>1.7822570082106222</v>
      </c>
      <c r="G7" s="144">
        <v>2.4688062201986116</v>
      </c>
    </row>
    <row r="8" spans="1:7" x14ac:dyDescent="0.25">
      <c r="A8" s="5" t="s">
        <v>374</v>
      </c>
      <c r="B8" s="144">
        <v>16.913185385280748</v>
      </c>
      <c r="C8" s="144">
        <v>8.7551649222326233</v>
      </c>
      <c r="D8" s="144">
        <v>3.2573772383718969</v>
      </c>
      <c r="E8" s="144">
        <v>8.2890570875012966</v>
      </c>
      <c r="F8" s="144">
        <v>19.349506668652339</v>
      </c>
      <c r="G8" s="144">
        <v>28.639795267713001</v>
      </c>
    </row>
    <row r="9" spans="1:7" x14ac:dyDescent="0.25">
      <c r="A9" s="5" t="s">
        <v>375</v>
      </c>
      <c r="B9" s="144">
        <v>44.736116053709651</v>
      </c>
      <c r="C9" s="144">
        <v>77.501361323878726</v>
      </c>
      <c r="D9" s="144">
        <v>58.601227238388049</v>
      </c>
      <c r="E9" s="144">
        <v>54.872186916807763</v>
      </c>
      <c r="F9" s="144">
        <v>39.131564651509031</v>
      </c>
      <c r="G9" s="144">
        <v>30.926377514917714</v>
      </c>
    </row>
    <row r="10" spans="1:7" x14ac:dyDescent="0.25">
      <c r="A10" s="5" t="s">
        <v>376</v>
      </c>
      <c r="B10" s="144">
        <v>53.095618782073494</v>
      </c>
      <c r="C10" s="144">
        <v>73.388547319797752</v>
      </c>
      <c r="D10" s="144">
        <v>57.871768635052263</v>
      </c>
      <c r="E10" s="144">
        <v>64.119946184724824</v>
      </c>
      <c r="F10" s="144">
        <v>48.532596242077702</v>
      </c>
      <c r="G10" s="144">
        <v>41.114847020844906</v>
      </c>
    </row>
    <row r="11" spans="1:7" ht="36.75" customHeight="1" x14ac:dyDescent="0.25">
      <c r="A11" s="329" t="s">
        <v>377</v>
      </c>
      <c r="B11" s="329"/>
      <c r="C11" s="329"/>
      <c r="D11" s="329"/>
      <c r="E11" s="329"/>
      <c r="F11" s="329"/>
      <c r="G11" s="329"/>
    </row>
  </sheetData>
  <mergeCells count="5">
    <mergeCell ref="A1:G1"/>
    <mergeCell ref="B2:B3"/>
    <mergeCell ref="C2:G2"/>
    <mergeCell ref="A11:G11"/>
    <mergeCell ref="A2:A3"/>
  </mergeCells>
  <hyperlinks>
    <hyperlink ref="A1:G1" location="Index!A45" display="Table 3.11. Family farms &amp; agriculture - status" xr:uid="{A18B253B-3404-409C-84FD-BA07A8241A63}"/>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A6A1F-F9AF-4262-9772-7624F8DF18BC}">
  <sheetPr codeName="Hoja46">
    <pageSetUpPr fitToPage="1"/>
  </sheetPr>
  <dimension ref="A1:C12"/>
  <sheetViews>
    <sheetView view="pageBreakPreview" zoomScale="60" zoomScaleNormal="100" workbookViewId="0">
      <selection activeCell="Q24" sqref="Q24"/>
    </sheetView>
  </sheetViews>
  <sheetFormatPr defaultColWidth="9.140625" defaultRowHeight="15" x14ac:dyDescent="0.25"/>
  <cols>
    <col min="1" max="1" width="53.28515625" customWidth="1"/>
    <col min="2" max="3" width="25.140625" customWidth="1"/>
  </cols>
  <sheetData>
    <row r="1" spans="1:3" x14ac:dyDescent="0.25">
      <c r="A1" s="332" t="s">
        <v>538</v>
      </c>
      <c r="B1" s="332"/>
      <c r="C1" s="332"/>
    </row>
    <row r="2" spans="1:3" ht="60" x14ac:dyDescent="0.25">
      <c r="A2" s="175"/>
      <c r="B2" s="170" t="s">
        <v>378</v>
      </c>
      <c r="C2" s="178" t="s">
        <v>379</v>
      </c>
    </row>
    <row r="3" spans="1:3" ht="30" x14ac:dyDescent="0.25">
      <c r="A3" s="145" t="s">
        <v>380</v>
      </c>
      <c r="B3" s="146"/>
      <c r="C3" s="147">
        <v>37.631182050432514</v>
      </c>
    </row>
    <row r="4" spans="1:3" x14ac:dyDescent="0.25">
      <c r="A4" s="5" t="s">
        <v>381</v>
      </c>
      <c r="B4" s="9">
        <v>0.88486238813742291</v>
      </c>
      <c r="C4" s="148">
        <v>0.3329841761757984</v>
      </c>
    </row>
    <row r="5" spans="1:3" x14ac:dyDescent="0.25">
      <c r="A5" s="79" t="s">
        <v>382</v>
      </c>
      <c r="B5" s="9">
        <v>52.29828458951966</v>
      </c>
      <c r="C5" s="148">
        <v>19.680462683135438</v>
      </c>
    </row>
    <row r="6" spans="1:3" x14ac:dyDescent="0.25">
      <c r="A6" s="79" t="s">
        <v>383</v>
      </c>
      <c r="B6" s="9">
        <v>23.026317593804116</v>
      </c>
      <c r="C6" s="148">
        <v>8.6650754932351983</v>
      </c>
    </row>
    <row r="7" spans="1:3" ht="13.5" customHeight="1" x14ac:dyDescent="0.25">
      <c r="A7" s="79" t="s">
        <v>384</v>
      </c>
      <c r="B7" s="9">
        <v>29.766273854913994</v>
      </c>
      <c r="C7" s="148">
        <v>11.201400703972981</v>
      </c>
    </row>
    <row r="8" spans="1:3" x14ac:dyDescent="0.25">
      <c r="A8" s="79" t="s">
        <v>385</v>
      </c>
      <c r="B8" s="9">
        <v>23.692113343400443</v>
      </c>
      <c r="C8" s="148">
        <v>8.915622303849835</v>
      </c>
    </row>
    <row r="9" spans="1:3" x14ac:dyDescent="0.25">
      <c r="A9" s="79" t="s">
        <v>386</v>
      </c>
      <c r="B9" s="9">
        <v>21.669086140755478</v>
      </c>
      <c r="C9" s="148">
        <v>8.1543332542927356</v>
      </c>
    </row>
    <row r="10" spans="1:3" x14ac:dyDescent="0.25">
      <c r="A10" s="79" t="s">
        <v>387</v>
      </c>
      <c r="B10" s="9">
        <v>24.956002149025647</v>
      </c>
      <c r="C10" s="148">
        <v>9.3912386012096931</v>
      </c>
    </row>
    <row r="11" spans="1:3" x14ac:dyDescent="0.25">
      <c r="A11" s="79" t="s">
        <v>388</v>
      </c>
      <c r="B11" s="9">
        <v>14.118120736795513</v>
      </c>
      <c r="C11" s="148">
        <v>5.3128157165633842</v>
      </c>
    </row>
    <row r="12" spans="1:3" x14ac:dyDescent="0.25">
      <c r="C12" s="77"/>
    </row>
  </sheetData>
  <mergeCells count="1">
    <mergeCell ref="A1:C1"/>
  </mergeCells>
  <hyperlinks>
    <hyperlink ref="A1:C1" location="Index!A46" display="Table 3.12. Changes in crop planting activities due to coronavirus " xr:uid="{2CF8BFBF-3F67-478E-8A32-88C74839AF10}"/>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A4903-967F-4DC8-A3D1-F3455B853979}">
  <sheetPr codeName="Hoja47">
    <pageSetUpPr fitToPage="1"/>
  </sheetPr>
  <dimension ref="A1:B9"/>
  <sheetViews>
    <sheetView view="pageBreakPreview" zoomScaleNormal="100" zoomScaleSheetLayoutView="100" workbookViewId="0">
      <selection activeCell="F17" sqref="F17"/>
    </sheetView>
  </sheetViews>
  <sheetFormatPr defaultColWidth="9.140625" defaultRowHeight="15" x14ac:dyDescent="0.25"/>
  <cols>
    <col min="1" max="1" width="32.7109375" customWidth="1"/>
    <col min="2" max="2" width="25.140625" customWidth="1"/>
  </cols>
  <sheetData>
    <row r="1" spans="1:2" x14ac:dyDescent="0.25">
      <c r="A1" s="333" t="s">
        <v>533</v>
      </c>
      <c r="B1" s="333"/>
    </row>
    <row r="2" spans="1:2" ht="42.6" customHeight="1" x14ac:dyDescent="0.25">
      <c r="A2" s="149"/>
      <c r="B2" s="178" t="s">
        <v>389</v>
      </c>
    </row>
    <row r="3" spans="1:2" x14ac:dyDescent="0.25">
      <c r="A3" s="5" t="s">
        <v>155</v>
      </c>
      <c r="B3" s="9">
        <v>7.2808662286813277</v>
      </c>
    </row>
    <row r="4" spans="1:2" x14ac:dyDescent="0.25">
      <c r="A4" s="5" t="s">
        <v>390</v>
      </c>
      <c r="B4" s="9">
        <v>25.163048076350972</v>
      </c>
    </row>
    <row r="5" spans="1:2" x14ac:dyDescent="0.25">
      <c r="A5" s="5" t="s">
        <v>391</v>
      </c>
      <c r="B5" s="9">
        <v>17.912677076844826</v>
      </c>
    </row>
    <row r="6" spans="1:2" x14ac:dyDescent="0.25">
      <c r="A6" s="5" t="s">
        <v>392</v>
      </c>
      <c r="B6" s="9">
        <v>51.71065051622061</v>
      </c>
    </row>
    <row r="7" spans="1:2" x14ac:dyDescent="0.25">
      <c r="A7" s="5" t="s">
        <v>154</v>
      </c>
      <c r="B7" s="9">
        <v>28.831334142002174</v>
      </c>
    </row>
    <row r="8" spans="1:2" x14ac:dyDescent="0.25">
      <c r="A8" s="5" t="s">
        <v>393</v>
      </c>
      <c r="B8" s="9">
        <v>62.279099215584012</v>
      </c>
    </row>
    <row r="9" spans="1:2" x14ac:dyDescent="0.25">
      <c r="A9" s="5" t="s">
        <v>163</v>
      </c>
      <c r="B9" s="9">
        <v>10.944704472444656</v>
      </c>
    </row>
  </sheetData>
  <mergeCells count="1">
    <mergeCell ref="A1:B1"/>
  </mergeCells>
  <hyperlinks>
    <hyperlink ref="A1:B1" location="Index!A47" display="Table 3.12a. Reasons to not be able to access enough seeds" xr:uid="{2E9C55CD-0786-42CE-9470-3857155266AA}"/>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3 - Employment</oddHeader>
    <oddFooter>&amp;CNigeria COVID-19 National Longitudinal Phone Survey (Covid-19 NLPS) 2020
Round 2- June 2020&amp;R&amp;P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5B23A-B9ED-4D71-9E0C-11065FD60BAF}">
  <sheetPr codeName="Hoja48">
    <pageSetUpPr fitToPage="1"/>
  </sheetPr>
  <dimension ref="A1:H8"/>
  <sheetViews>
    <sheetView view="pageBreakPreview" zoomScaleNormal="100" zoomScaleSheetLayoutView="100" workbookViewId="0">
      <selection activeCell="F16" sqref="F16"/>
    </sheetView>
  </sheetViews>
  <sheetFormatPr defaultColWidth="9.140625" defaultRowHeight="15" x14ac:dyDescent="0.25"/>
  <cols>
    <col min="1" max="1" width="41.42578125" bestFit="1" customWidth="1"/>
    <col min="2" max="2" width="12.42578125" customWidth="1"/>
    <col min="3" max="3" width="13" customWidth="1"/>
  </cols>
  <sheetData>
    <row r="1" spans="1:8" ht="15" customHeight="1" x14ac:dyDescent="0.25">
      <c r="A1" s="220" t="s">
        <v>428</v>
      </c>
      <c r="B1" s="221"/>
      <c r="C1" s="221"/>
      <c r="D1" s="221"/>
      <c r="E1" s="221"/>
      <c r="F1" s="221"/>
      <c r="G1" s="221"/>
      <c r="H1" s="222"/>
    </row>
    <row r="2" spans="1:8" ht="15" customHeight="1" x14ac:dyDescent="0.25">
      <c r="A2" s="334" t="s">
        <v>402</v>
      </c>
      <c r="B2" s="336" t="s">
        <v>403</v>
      </c>
      <c r="C2" s="336" t="s">
        <v>404</v>
      </c>
      <c r="D2" s="338" t="s">
        <v>405</v>
      </c>
      <c r="E2" s="223"/>
      <c r="F2" s="223"/>
      <c r="G2" s="223"/>
      <c r="H2" s="224"/>
    </row>
    <row r="3" spans="1:8" ht="30" customHeight="1" x14ac:dyDescent="0.25">
      <c r="A3" s="335"/>
      <c r="B3" s="337"/>
      <c r="C3" s="337"/>
      <c r="D3" s="188" t="s">
        <v>111</v>
      </c>
      <c r="E3" s="188" t="s">
        <v>112</v>
      </c>
      <c r="F3" s="188" t="s">
        <v>113</v>
      </c>
      <c r="G3" s="188" t="s">
        <v>114</v>
      </c>
      <c r="H3" s="188" t="s">
        <v>115</v>
      </c>
    </row>
    <row r="4" spans="1:8" x14ac:dyDescent="0.25">
      <c r="A4" s="5" t="s">
        <v>406</v>
      </c>
      <c r="B4" s="9">
        <v>12.285310501514914</v>
      </c>
      <c r="C4" s="9">
        <v>13.316655791075529</v>
      </c>
      <c r="D4" s="9">
        <v>10.464957776614284</v>
      </c>
      <c r="E4" s="9">
        <v>9.4208824642943618</v>
      </c>
      <c r="F4" s="9">
        <v>11.57440975904577</v>
      </c>
      <c r="G4" s="9">
        <v>11.283135027617325</v>
      </c>
      <c r="H4" s="9">
        <v>18.358897172318574</v>
      </c>
    </row>
    <row r="5" spans="1:8" x14ac:dyDescent="0.25">
      <c r="A5" s="5" t="s">
        <v>407</v>
      </c>
      <c r="B5" s="9">
        <v>2.225218591315381</v>
      </c>
      <c r="C5" s="9">
        <v>1.8303673623805765</v>
      </c>
      <c r="D5" s="150"/>
      <c r="E5" s="150"/>
      <c r="F5" s="150"/>
      <c r="G5" s="150"/>
      <c r="H5" s="150"/>
    </row>
    <row r="6" spans="1:8" x14ac:dyDescent="0.25">
      <c r="A6" s="5" t="s">
        <v>408</v>
      </c>
      <c r="B6" s="151">
        <v>13590.500901100575</v>
      </c>
      <c r="C6" s="151">
        <v>19961.23563420945</v>
      </c>
      <c r="D6" s="150"/>
      <c r="E6" s="150"/>
      <c r="F6" s="150"/>
      <c r="G6" s="150"/>
      <c r="H6" s="150"/>
    </row>
    <row r="7" spans="1:8" x14ac:dyDescent="0.25">
      <c r="A7" s="5" t="s">
        <v>409</v>
      </c>
      <c r="B7" s="9">
        <v>0.82047322398811195</v>
      </c>
      <c r="C7" s="9">
        <v>1.2997032338084045</v>
      </c>
      <c r="D7" s="150"/>
      <c r="E7" s="150"/>
      <c r="F7" s="150"/>
      <c r="G7" s="150"/>
      <c r="H7" s="150"/>
    </row>
    <row r="8" spans="1:8" x14ac:dyDescent="0.25">
      <c r="A8" s="56" t="s">
        <v>410</v>
      </c>
      <c r="B8" s="56"/>
      <c r="C8" s="56"/>
      <c r="D8" s="56"/>
      <c r="E8" s="56"/>
      <c r="F8" s="56"/>
      <c r="G8" s="56"/>
      <c r="H8" s="56"/>
    </row>
  </sheetData>
  <mergeCells count="5">
    <mergeCell ref="A1:H1"/>
    <mergeCell ref="A2:A3"/>
    <mergeCell ref="B2:B3"/>
    <mergeCell ref="C2:C3"/>
    <mergeCell ref="D2:H2"/>
  </mergeCells>
  <hyperlinks>
    <hyperlink ref="A1:H1" location="Index!A48" display="Table 4.1 SAFETY NETS since coronavirus pandemic" xr:uid="{874D4947-ADD4-4DE4-A5B9-7BF4096DEF8F}"/>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4 - Safety nets</oddHeader>
    <oddFooter>&amp;CNigeria COVID-19 National Longitudinal Phone Survey (Covid-19 NLPS) 2020
Round 2- June 2020&amp;R&amp;P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04302-264D-4042-882D-17B8AF133796}">
  <sheetPr codeName="Hoja49">
    <pageSetUpPr fitToPage="1"/>
  </sheetPr>
  <dimension ref="A1:G5"/>
  <sheetViews>
    <sheetView view="pageBreakPreview" zoomScaleNormal="100" zoomScaleSheetLayoutView="100" workbookViewId="0">
      <selection activeCell="D17" sqref="D17:D18"/>
    </sheetView>
  </sheetViews>
  <sheetFormatPr defaultColWidth="11.5703125" defaultRowHeight="15" x14ac:dyDescent="0.25"/>
  <cols>
    <col min="1" max="1" width="31.28515625" customWidth="1"/>
    <col min="2" max="7" width="9.85546875" customWidth="1"/>
    <col min="8" max="8" width="8.28515625" customWidth="1"/>
  </cols>
  <sheetData>
    <row r="1" spans="1:7" x14ac:dyDescent="0.25">
      <c r="A1" s="216" t="s">
        <v>429</v>
      </c>
      <c r="B1" s="216"/>
      <c r="C1" s="216"/>
      <c r="D1" s="216"/>
      <c r="E1" s="216"/>
      <c r="F1" s="216"/>
      <c r="G1" s="216"/>
    </row>
    <row r="2" spans="1:7" x14ac:dyDescent="0.25">
      <c r="A2" s="189"/>
      <c r="B2" s="339" t="s">
        <v>411</v>
      </c>
      <c r="C2" s="340"/>
      <c r="D2" s="340"/>
      <c r="E2" s="340"/>
      <c r="F2" s="340"/>
      <c r="G2" s="341"/>
    </row>
    <row r="3" spans="1:7" x14ac:dyDescent="0.25">
      <c r="A3" s="189" t="s">
        <v>412</v>
      </c>
      <c r="B3" s="190" t="s">
        <v>81</v>
      </c>
      <c r="C3" s="28" t="s">
        <v>111</v>
      </c>
      <c r="D3" s="28" t="s">
        <v>112</v>
      </c>
      <c r="E3" s="28" t="s">
        <v>113</v>
      </c>
      <c r="F3" s="28" t="s">
        <v>114</v>
      </c>
      <c r="G3" s="28" t="s">
        <v>115</v>
      </c>
    </row>
    <row r="4" spans="1:7" x14ac:dyDescent="0.25">
      <c r="A4" s="152" t="s">
        <v>296</v>
      </c>
      <c r="B4" s="75">
        <v>84.697307801479511</v>
      </c>
      <c r="C4" s="75">
        <v>60.140448003082923</v>
      </c>
      <c r="D4" s="75">
        <v>84.348377046675253</v>
      </c>
      <c r="E4" s="75">
        <v>89.823694374041864</v>
      </c>
      <c r="F4" s="75">
        <v>89.603465910509172</v>
      </c>
      <c r="G4" s="75">
        <v>85.869321502732717</v>
      </c>
    </row>
    <row r="5" spans="1:7" x14ac:dyDescent="0.25">
      <c r="A5" s="152" t="s">
        <v>297</v>
      </c>
      <c r="B5" s="75">
        <v>15.302692198520488</v>
      </c>
      <c r="C5" s="75">
        <v>39.859551996917084</v>
      </c>
      <c r="D5" s="75">
        <v>15.651622953324749</v>
      </c>
      <c r="E5" s="75">
        <v>10.176305625958131</v>
      </c>
      <c r="F5" s="75">
        <v>10.39653408949083</v>
      </c>
      <c r="G5" s="75">
        <v>14.130678497267271</v>
      </c>
    </row>
  </sheetData>
  <mergeCells count="2">
    <mergeCell ref="A1:G1"/>
    <mergeCell ref="B2:G2"/>
  </mergeCells>
  <hyperlinks>
    <hyperlink ref="A1:G1" location="Index!A49" display="Table 4.2 Accessing Food Assistance  " xr:uid="{508F531F-3278-4F5F-A5D2-5C76F6E3B37F}"/>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4 - Safety nets</oddHeader>
    <oddFooter>&amp;CNigeria COVID-19 National Longitudinal Phone Survey (Covid-19 NLPS) 2020
Round 2- June 2020&amp;R&amp;P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pageSetUpPr fitToPage="1"/>
  </sheetPr>
  <dimension ref="A1:G25"/>
  <sheetViews>
    <sheetView view="pageBreakPreview" zoomScaleNormal="100" zoomScaleSheetLayoutView="100" workbookViewId="0">
      <selection activeCell="G25" sqref="G25"/>
    </sheetView>
  </sheetViews>
  <sheetFormatPr defaultColWidth="9.28515625" defaultRowHeight="15" x14ac:dyDescent="0.25"/>
  <cols>
    <col min="1" max="1" width="41.7109375" bestFit="1" customWidth="1"/>
    <col min="2" max="2" width="11.7109375" style="2" customWidth="1"/>
    <col min="3" max="7" width="11.7109375" customWidth="1"/>
  </cols>
  <sheetData>
    <row r="1" spans="1:7" x14ac:dyDescent="0.25">
      <c r="A1" s="211" t="s">
        <v>443</v>
      </c>
      <c r="B1" s="211"/>
      <c r="C1" s="211"/>
      <c r="D1" s="211"/>
      <c r="E1" s="211"/>
      <c r="F1" s="211"/>
      <c r="G1" s="211"/>
    </row>
    <row r="2" spans="1:7" x14ac:dyDescent="0.25">
      <c r="A2" s="212"/>
      <c r="B2" s="210" t="s">
        <v>33</v>
      </c>
      <c r="C2" s="210"/>
      <c r="D2" s="210" t="s">
        <v>36</v>
      </c>
      <c r="E2" s="210"/>
      <c r="F2" s="210"/>
      <c r="G2" s="210"/>
    </row>
    <row r="3" spans="1:7" x14ac:dyDescent="0.25">
      <c r="A3" s="212"/>
      <c r="B3" s="210"/>
      <c r="C3" s="210"/>
      <c r="D3" s="210" t="s">
        <v>15</v>
      </c>
      <c r="E3" s="210"/>
      <c r="F3" s="210" t="s">
        <v>16</v>
      </c>
      <c r="G3" s="210"/>
    </row>
    <row r="4" spans="1:7" ht="30" x14ac:dyDescent="0.25">
      <c r="A4" s="212"/>
      <c r="B4" s="3" t="s">
        <v>23</v>
      </c>
      <c r="C4" s="3" t="s">
        <v>37</v>
      </c>
      <c r="D4" s="3" t="s">
        <v>23</v>
      </c>
      <c r="E4" s="3" t="s">
        <v>34</v>
      </c>
      <c r="F4" s="3" t="s">
        <v>23</v>
      </c>
      <c r="G4" s="3" t="s">
        <v>35</v>
      </c>
    </row>
    <row r="5" spans="1:7" x14ac:dyDescent="0.25">
      <c r="A5" s="21" t="s">
        <v>71</v>
      </c>
      <c r="B5" s="10">
        <f>SUM(B6:B9)</f>
        <v>2070</v>
      </c>
      <c r="C5" s="11">
        <f t="shared" ref="C5:G5" si="0">SUM(C6:C9)</f>
        <v>69.000000000000014</v>
      </c>
      <c r="D5" s="10">
        <f t="shared" si="0"/>
        <v>796</v>
      </c>
      <c r="E5" s="11">
        <f t="shared" si="0"/>
        <v>82.316442605997935</v>
      </c>
      <c r="F5" s="10">
        <f t="shared" si="0"/>
        <v>1274</v>
      </c>
      <c r="G5" s="11">
        <f t="shared" si="0"/>
        <v>62.666010821446143</v>
      </c>
    </row>
    <row r="6" spans="1:7" hidden="1" x14ac:dyDescent="0.25">
      <c r="A6" s="193" t="s">
        <v>24</v>
      </c>
      <c r="B6" s="24">
        <v>1950</v>
      </c>
      <c r="C6" s="25">
        <v>65</v>
      </c>
      <c r="D6" s="24">
        <v>755</v>
      </c>
      <c r="E6" s="25">
        <v>78.076525336091009</v>
      </c>
      <c r="F6" s="24">
        <v>1195</v>
      </c>
      <c r="G6" s="25">
        <v>58.780127889818004</v>
      </c>
    </row>
    <row r="7" spans="1:7" hidden="1" x14ac:dyDescent="0.25">
      <c r="A7" s="193" t="s">
        <v>25</v>
      </c>
      <c r="B7" s="24">
        <v>65</v>
      </c>
      <c r="C7" s="25">
        <v>2.166666666666667</v>
      </c>
      <c r="D7" s="24">
        <v>19</v>
      </c>
      <c r="E7" s="25">
        <v>1.9648397104446744</v>
      </c>
      <c r="F7" s="24">
        <v>46</v>
      </c>
      <c r="G7" s="25">
        <v>2.2626660108214462</v>
      </c>
    </row>
    <row r="8" spans="1:7" hidden="1" x14ac:dyDescent="0.25">
      <c r="A8" s="193" t="s">
        <v>26</v>
      </c>
      <c r="B8" s="24">
        <v>42</v>
      </c>
      <c r="C8" s="25">
        <v>1.4000000000000001</v>
      </c>
      <c r="D8" s="24">
        <v>18</v>
      </c>
      <c r="E8" s="25">
        <v>1.8614270941054809</v>
      </c>
      <c r="F8" s="24">
        <v>24</v>
      </c>
      <c r="G8" s="25">
        <v>1.1805213969503197</v>
      </c>
    </row>
    <row r="9" spans="1:7" hidden="1" x14ac:dyDescent="0.25">
      <c r="A9" s="193" t="s">
        <v>27</v>
      </c>
      <c r="B9" s="24">
        <v>13</v>
      </c>
      <c r="C9" s="25">
        <v>0.43333333333333329</v>
      </c>
      <c r="D9" s="24">
        <v>4</v>
      </c>
      <c r="E9" s="25">
        <v>0.41365046535677358</v>
      </c>
      <c r="F9" s="24">
        <v>9</v>
      </c>
      <c r="G9" s="25">
        <v>0.4426955238563699</v>
      </c>
    </row>
    <row r="10" spans="1:7" x14ac:dyDescent="0.25">
      <c r="A10" s="194" t="s">
        <v>72</v>
      </c>
      <c r="B10" s="10">
        <f>SUM(B11:B15)</f>
        <v>930</v>
      </c>
      <c r="C10" s="11">
        <f t="shared" ref="C10:G10" si="1">SUM(C11:C15)</f>
        <v>31</v>
      </c>
      <c r="D10" s="10">
        <f t="shared" si="1"/>
        <v>171</v>
      </c>
      <c r="E10" s="11">
        <f t="shared" si="1"/>
        <v>17.683557394002069</v>
      </c>
      <c r="F10" s="10">
        <f t="shared" si="1"/>
        <v>759</v>
      </c>
      <c r="G10" s="11">
        <f t="shared" si="1"/>
        <v>37.333989178553857</v>
      </c>
    </row>
    <row r="11" spans="1:7" hidden="1" x14ac:dyDescent="0.25">
      <c r="A11" s="193" t="s">
        <v>28</v>
      </c>
      <c r="B11" s="10">
        <v>82</v>
      </c>
      <c r="C11" s="11">
        <v>2.7333333333333329</v>
      </c>
      <c r="D11" s="10">
        <v>15</v>
      </c>
      <c r="E11" s="11">
        <v>1.5511892450879008</v>
      </c>
      <c r="F11" s="10">
        <v>67</v>
      </c>
      <c r="G11" s="11">
        <v>3.2956222331529754</v>
      </c>
    </row>
    <row r="12" spans="1:7" hidden="1" x14ac:dyDescent="0.25">
      <c r="A12" s="193" t="s">
        <v>29</v>
      </c>
      <c r="B12" s="10">
        <v>48</v>
      </c>
      <c r="C12" s="11">
        <v>1.6</v>
      </c>
      <c r="D12" s="10">
        <v>9</v>
      </c>
      <c r="E12" s="11">
        <v>0.93071354705274045</v>
      </c>
      <c r="F12" s="10">
        <v>39</v>
      </c>
      <c r="G12" s="11">
        <v>1.9183472700442694</v>
      </c>
    </row>
    <row r="13" spans="1:7" hidden="1" x14ac:dyDescent="0.25">
      <c r="A13" s="193" t="s">
        <v>30</v>
      </c>
      <c r="B13" s="10">
        <v>600</v>
      </c>
      <c r="C13" s="11">
        <v>20</v>
      </c>
      <c r="D13" s="10">
        <v>96</v>
      </c>
      <c r="E13" s="11">
        <v>9.9276111685625654</v>
      </c>
      <c r="F13" s="10">
        <v>504</v>
      </c>
      <c r="G13" s="11">
        <v>24.790949335956714</v>
      </c>
    </row>
    <row r="14" spans="1:7" hidden="1" x14ac:dyDescent="0.25">
      <c r="A14" s="193" t="s">
        <v>31</v>
      </c>
      <c r="B14" s="10">
        <v>107</v>
      </c>
      <c r="C14" s="11">
        <v>3.5666666666666664</v>
      </c>
      <c r="D14" s="10">
        <v>28</v>
      </c>
      <c r="E14" s="11">
        <v>2.895553257497415</v>
      </c>
      <c r="F14" s="10">
        <v>79</v>
      </c>
      <c r="G14" s="11">
        <v>3.8858829316281351</v>
      </c>
    </row>
    <row r="15" spans="1:7" hidden="1" x14ac:dyDescent="0.25">
      <c r="A15" s="193" t="s">
        <v>32</v>
      </c>
      <c r="B15" s="10">
        <v>93</v>
      </c>
      <c r="C15" s="11">
        <v>3.1</v>
      </c>
      <c r="D15" s="10">
        <v>23</v>
      </c>
      <c r="E15" s="11">
        <v>2.3784901758014478</v>
      </c>
      <c r="F15" s="10">
        <v>70</v>
      </c>
      <c r="G15" s="11">
        <v>3.4431874077717661</v>
      </c>
    </row>
    <row r="16" spans="1:7" x14ac:dyDescent="0.25">
      <c r="A16" s="21" t="s">
        <v>65</v>
      </c>
      <c r="B16" s="10">
        <f t="shared" ref="B16:G16" si="2">SUM(B17:B19)</f>
        <v>1852</v>
      </c>
      <c r="C16" s="11">
        <f t="shared" si="2"/>
        <v>94.974358974358964</v>
      </c>
      <c r="D16" s="10">
        <f t="shared" si="2"/>
        <v>731</v>
      </c>
      <c r="E16" s="11">
        <f t="shared" si="2"/>
        <v>96.821192052980138</v>
      </c>
      <c r="F16" s="10">
        <f t="shared" si="2"/>
        <v>1121</v>
      </c>
      <c r="G16" s="11">
        <f t="shared" si="2"/>
        <v>93.807531380753133</v>
      </c>
    </row>
    <row r="17" spans="1:7" x14ac:dyDescent="0.25">
      <c r="A17" s="193" t="s">
        <v>24</v>
      </c>
      <c r="B17" s="8">
        <v>1820</v>
      </c>
      <c r="C17" s="9">
        <v>93.333333333333329</v>
      </c>
      <c r="D17" s="8">
        <v>717</v>
      </c>
      <c r="E17" s="9">
        <v>94.966887417218544</v>
      </c>
      <c r="F17" s="8">
        <v>1103</v>
      </c>
      <c r="G17" s="9">
        <v>92.30125523012552</v>
      </c>
    </row>
    <row r="18" spans="1:7" x14ac:dyDescent="0.25">
      <c r="A18" s="193" t="s">
        <v>25</v>
      </c>
      <c r="B18" s="181">
        <v>10</v>
      </c>
      <c r="C18" s="9">
        <v>0.51282051282051277</v>
      </c>
      <c r="D18" s="181">
        <v>2</v>
      </c>
      <c r="E18" s="9">
        <v>0.26490066225165565</v>
      </c>
      <c r="F18" s="181">
        <v>8</v>
      </c>
      <c r="G18" s="9">
        <v>0.66945606694560666</v>
      </c>
    </row>
    <row r="19" spans="1:7" x14ac:dyDescent="0.25">
      <c r="A19" s="193" t="s">
        <v>26</v>
      </c>
      <c r="B19" s="181">
        <v>22</v>
      </c>
      <c r="C19" s="9">
        <v>1.1282051282051282</v>
      </c>
      <c r="D19" s="181">
        <v>12</v>
      </c>
      <c r="E19" s="9">
        <v>1.5894039735099337</v>
      </c>
      <c r="F19" s="181">
        <v>10</v>
      </c>
      <c r="G19" s="9">
        <v>0.83682008368200833</v>
      </c>
    </row>
    <row r="20" spans="1:7" x14ac:dyDescent="0.25">
      <c r="A20" s="194" t="s">
        <v>66</v>
      </c>
      <c r="B20" s="10">
        <f>SUM(B21:B25)</f>
        <v>98</v>
      </c>
      <c r="C20" s="11">
        <f t="shared" ref="C20:G20" si="3">SUM(C21:C25)</f>
        <v>5.0256410256410255</v>
      </c>
      <c r="D20" s="10">
        <f t="shared" si="3"/>
        <v>24</v>
      </c>
      <c r="E20" s="11">
        <f t="shared" si="3"/>
        <v>3.1788079470198674</v>
      </c>
      <c r="F20" s="10">
        <f t="shared" si="3"/>
        <v>74</v>
      </c>
      <c r="G20" s="11">
        <f t="shared" si="3"/>
        <v>6.1924686192468616</v>
      </c>
    </row>
    <row r="21" spans="1:7" x14ac:dyDescent="0.25">
      <c r="A21" s="193" t="s">
        <v>28</v>
      </c>
      <c r="B21" s="181">
        <v>38</v>
      </c>
      <c r="C21" s="9">
        <v>1.9487179487179489</v>
      </c>
      <c r="D21" s="181">
        <v>12</v>
      </c>
      <c r="E21" s="9">
        <v>1.5894039735099337</v>
      </c>
      <c r="F21" s="181">
        <v>26</v>
      </c>
      <c r="G21" s="9">
        <v>2.1757322175732217</v>
      </c>
    </row>
    <row r="22" spans="1:7" x14ac:dyDescent="0.25">
      <c r="A22" s="193" t="s">
        <v>29</v>
      </c>
      <c r="B22" s="181">
        <v>1</v>
      </c>
      <c r="C22" s="9">
        <v>5.128205128205128E-2</v>
      </c>
      <c r="D22" s="181">
        <v>0</v>
      </c>
      <c r="E22" s="9">
        <v>0</v>
      </c>
      <c r="F22" s="181">
        <v>1</v>
      </c>
      <c r="G22" s="9">
        <v>8.3682008368200833E-2</v>
      </c>
    </row>
    <row r="23" spans="1:7" x14ac:dyDescent="0.25">
      <c r="A23" s="193" t="s">
        <v>30</v>
      </c>
      <c r="B23" s="181">
        <v>49</v>
      </c>
      <c r="C23" s="9">
        <v>2.5128205128205128</v>
      </c>
      <c r="D23" s="181">
        <v>12</v>
      </c>
      <c r="E23" s="9">
        <v>1.5894039735099337</v>
      </c>
      <c r="F23" s="181">
        <v>37</v>
      </c>
      <c r="G23" s="9">
        <v>3.0962343096234308</v>
      </c>
    </row>
    <row r="24" spans="1:7" x14ac:dyDescent="0.25">
      <c r="A24" s="193" t="s">
        <v>31</v>
      </c>
      <c r="B24" s="181">
        <v>2</v>
      </c>
      <c r="C24" s="9">
        <v>0.10256410256410256</v>
      </c>
      <c r="D24" s="181">
        <v>0</v>
      </c>
      <c r="E24" s="9">
        <v>0</v>
      </c>
      <c r="F24" s="181">
        <v>2</v>
      </c>
      <c r="G24" s="9">
        <v>0.16736401673640167</v>
      </c>
    </row>
    <row r="25" spans="1:7" x14ac:dyDescent="0.25">
      <c r="A25" s="193" t="s">
        <v>32</v>
      </c>
      <c r="B25" s="181">
        <v>8</v>
      </c>
      <c r="C25" s="9">
        <v>0.41025641025641024</v>
      </c>
      <c r="D25" s="181">
        <v>0</v>
      </c>
      <c r="E25" s="9">
        <v>0</v>
      </c>
      <c r="F25" s="181">
        <v>8</v>
      </c>
      <c r="G25" s="9">
        <v>0.66945606694560666</v>
      </c>
    </row>
  </sheetData>
  <mergeCells count="6">
    <mergeCell ref="D3:E3"/>
    <mergeCell ref="F3:G3"/>
    <mergeCell ref="A1:G1"/>
    <mergeCell ref="B2:C3"/>
    <mergeCell ref="D2:G2"/>
    <mergeCell ref="A2:A4"/>
  </mergeCells>
  <hyperlinks>
    <hyperlink ref="A1:G1" location="Index!A6" display="Table 0.3. Result of Interview" xr:uid="{84F7B918-450B-4B1A-A35D-23BFA71F409A}"/>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0 - Metadata</oddHeader>
    <oddFooter>&amp;CNigeria COVID-19 National Longitudinal Phone Survey (Covid-19 NLPS) 2020
Round 2- June 2020&amp;R&amp;P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65F88-3442-4127-B408-B58A3664F1D8}">
  <sheetPr codeName="Hoja50">
    <pageSetUpPr fitToPage="1"/>
  </sheetPr>
  <dimension ref="A1:B9"/>
  <sheetViews>
    <sheetView view="pageBreakPreview" zoomScaleNormal="100" zoomScaleSheetLayoutView="100" workbookViewId="0">
      <selection activeCell="B15" sqref="B15"/>
    </sheetView>
  </sheetViews>
  <sheetFormatPr defaultColWidth="11.5703125" defaultRowHeight="15" x14ac:dyDescent="0.25"/>
  <cols>
    <col min="1" max="1" width="32.7109375" bestFit="1" customWidth="1"/>
    <col min="2" max="2" width="31.28515625" customWidth="1"/>
    <col min="3" max="3" width="8.28515625" customWidth="1"/>
  </cols>
  <sheetData>
    <row r="1" spans="1:2" x14ac:dyDescent="0.25">
      <c r="A1" s="216" t="s">
        <v>524</v>
      </c>
      <c r="B1" s="216"/>
    </row>
    <row r="2" spans="1:2" ht="45" x14ac:dyDescent="0.25">
      <c r="A2" s="191"/>
      <c r="B2" s="192" t="s">
        <v>413</v>
      </c>
    </row>
    <row r="3" spans="1:2" x14ac:dyDescent="0.25">
      <c r="A3" s="5" t="s">
        <v>414</v>
      </c>
      <c r="B3" s="75">
        <v>26.431951375896301</v>
      </c>
    </row>
    <row r="4" spans="1:2" x14ac:dyDescent="0.25">
      <c r="A4" s="5" t="s">
        <v>415</v>
      </c>
      <c r="B4" s="75">
        <v>17.853677233928021</v>
      </c>
    </row>
    <row r="5" spans="1:2" x14ac:dyDescent="0.25">
      <c r="A5" s="5" t="s">
        <v>416</v>
      </c>
      <c r="B5" s="75">
        <v>13.239051987495476</v>
      </c>
    </row>
    <row r="6" spans="1:2" x14ac:dyDescent="0.25">
      <c r="A6" s="5" t="s">
        <v>417</v>
      </c>
      <c r="B6" s="75">
        <v>16.84653524847802</v>
      </c>
    </row>
    <row r="7" spans="1:2" x14ac:dyDescent="0.25">
      <c r="A7" s="5" t="s">
        <v>418</v>
      </c>
      <c r="B7" s="75">
        <v>2.7397588757484814</v>
      </c>
    </row>
    <row r="8" spans="1:2" x14ac:dyDescent="0.25">
      <c r="A8" s="5" t="s">
        <v>419</v>
      </c>
      <c r="B8" s="75">
        <v>21.802295845741178</v>
      </c>
    </row>
    <row r="9" spans="1:2" x14ac:dyDescent="0.25">
      <c r="A9" s="5" t="s">
        <v>420</v>
      </c>
      <c r="B9" s="75">
        <v>62.365936853375359</v>
      </c>
    </row>
  </sheetData>
  <mergeCells count="1">
    <mergeCell ref="A1:B1"/>
  </mergeCells>
  <hyperlinks>
    <hyperlink ref="A1:B1" location="Index!A50" display="Table 4.2a  Type of difficulties experienced to access food assistance" xr:uid="{0B78D3FB-7941-4126-ACCC-36BC3EDEE9D6}"/>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4 - Safety nets</oddHeader>
    <oddFooter>&amp;CNigeria COVID-19 National Longitudinal Phone Survey (Covid-19 NLPS) 2020
Round 2- June 2020&amp;R&amp;P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E0906-E401-4E46-AE5F-14CF9AA90260}">
  <sheetPr codeName="Hoja51">
    <pageSetUpPr fitToPage="1"/>
  </sheetPr>
  <dimension ref="A1:D11"/>
  <sheetViews>
    <sheetView view="pageBreakPreview" zoomScaleNormal="100" zoomScaleSheetLayoutView="100" workbookViewId="0">
      <selection activeCell="B16" sqref="B16"/>
    </sheetView>
  </sheetViews>
  <sheetFormatPr defaultColWidth="9.140625" defaultRowHeight="15" x14ac:dyDescent="0.25"/>
  <cols>
    <col min="1" max="1" width="46.7109375" customWidth="1"/>
    <col min="2" max="2" width="16.28515625" customWidth="1"/>
    <col min="3" max="3" width="15.42578125" customWidth="1"/>
  </cols>
  <sheetData>
    <row r="1" spans="1:4" x14ac:dyDescent="0.25">
      <c r="A1" s="216" t="s">
        <v>430</v>
      </c>
      <c r="B1" s="216"/>
      <c r="C1" s="216"/>
    </row>
    <row r="2" spans="1:4" ht="14.45" customHeight="1" x14ac:dyDescent="0.25">
      <c r="A2" s="342" t="s">
        <v>421</v>
      </c>
      <c r="B2" s="344" t="s">
        <v>422</v>
      </c>
      <c r="C2" s="344" t="s">
        <v>423</v>
      </c>
    </row>
    <row r="3" spans="1:4" x14ac:dyDescent="0.25">
      <c r="A3" s="343"/>
      <c r="B3" s="345"/>
      <c r="C3" s="345"/>
    </row>
    <row r="4" spans="1:4" x14ac:dyDescent="0.25">
      <c r="A4" s="153" t="s">
        <v>424</v>
      </c>
      <c r="B4" s="144">
        <v>3.3906021677034035</v>
      </c>
      <c r="C4" s="144">
        <v>3.6480906500783337</v>
      </c>
      <c r="D4" s="77"/>
    </row>
    <row r="5" spans="1:4" x14ac:dyDescent="0.25">
      <c r="A5" s="199" t="s">
        <v>541</v>
      </c>
      <c r="B5" s="144">
        <v>21.786787825902479</v>
      </c>
      <c r="C5" s="144">
        <v>17.170300192970675</v>
      </c>
      <c r="D5" s="77"/>
    </row>
    <row r="6" spans="1:4" x14ac:dyDescent="0.25">
      <c r="A6" s="153" t="s">
        <v>425</v>
      </c>
      <c r="B6" s="144">
        <v>21.641517898116231</v>
      </c>
      <c r="C6" s="144">
        <v>25.918609114185511</v>
      </c>
      <c r="D6" s="77"/>
    </row>
    <row r="7" spans="1:4" x14ac:dyDescent="0.25">
      <c r="A7" s="153" t="s">
        <v>426</v>
      </c>
      <c r="B7" s="144">
        <v>14.404399523254133</v>
      </c>
      <c r="C7" s="144">
        <v>16.830523263044526</v>
      </c>
      <c r="D7" s="77"/>
    </row>
    <row r="8" spans="1:4" x14ac:dyDescent="0.25">
      <c r="A8" s="153" t="s">
        <v>427</v>
      </c>
      <c r="B8" s="144">
        <v>4.1114288272558115</v>
      </c>
      <c r="C8" s="144">
        <v>3.9507242207386302</v>
      </c>
      <c r="D8" s="77"/>
    </row>
    <row r="11" spans="1:4" x14ac:dyDescent="0.25">
      <c r="A11" s="154"/>
      <c r="B11" s="154"/>
    </row>
  </sheetData>
  <mergeCells count="4">
    <mergeCell ref="A1:C1"/>
    <mergeCell ref="A2:A3"/>
    <mergeCell ref="B2:B3"/>
    <mergeCell ref="C2:C3"/>
  </mergeCells>
  <hyperlinks>
    <hyperlink ref="A1:C1" location="Index!A51" display="Table 4.3.  Other Income sources in the last 12 months" xr:uid="{95F30443-B3C3-47BD-A019-4E171666B82E}"/>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4 - Safety nets</oddHeader>
    <oddFooter>&amp;CNigeria COVID-19 National Longitudinal Phone Survey (Covid-19 NLPS) 2020
Round 2- June 2020&amp;R&amp;P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pageSetUpPr fitToPage="1"/>
  </sheetPr>
  <dimension ref="A1:H39"/>
  <sheetViews>
    <sheetView view="pageBreakPreview" zoomScaleNormal="100" zoomScaleSheetLayoutView="100" workbookViewId="0">
      <selection activeCell="G34" sqref="G34"/>
    </sheetView>
  </sheetViews>
  <sheetFormatPr defaultColWidth="9.140625" defaultRowHeight="15" x14ac:dyDescent="0.25"/>
  <cols>
    <col min="1" max="1" width="35.7109375" customWidth="1"/>
    <col min="2" max="3" width="11.7109375" customWidth="1"/>
    <col min="4" max="4" width="14.5703125" customWidth="1"/>
    <col min="5" max="8" width="11.7109375" customWidth="1"/>
    <col min="9" max="9" width="7.7109375" customWidth="1"/>
  </cols>
  <sheetData>
    <row r="1" spans="1:8" x14ac:dyDescent="0.25">
      <c r="A1" s="211" t="s">
        <v>80</v>
      </c>
      <c r="B1" s="211"/>
      <c r="C1" s="211"/>
      <c r="D1" s="211"/>
      <c r="E1" s="211"/>
      <c r="F1" s="211"/>
      <c r="G1" s="211"/>
      <c r="H1" s="211"/>
    </row>
    <row r="2" spans="1:8" x14ac:dyDescent="0.25">
      <c r="A2" s="213" t="s">
        <v>53</v>
      </c>
      <c r="B2" s="213" t="s">
        <v>75</v>
      </c>
      <c r="C2" s="213"/>
      <c r="D2" s="213" t="s">
        <v>73</v>
      </c>
      <c r="E2" s="213"/>
      <c r="F2" s="213"/>
      <c r="G2" s="213" t="s">
        <v>74</v>
      </c>
      <c r="H2" s="213"/>
    </row>
    <row r="3" spans="1:8" x14ac:dyDescent="0.25">
      <c r="A3" s="213"/>
      <c r="B3" s="213" t="s">
        <v>38</v>
      </c>
      <c r="C3" s="213" t="s">
        <v>39</v>
      </c>
      <c r="D3" s="215" t="s">
        <v>76</v>
      </c>
      <c r="E3" s="213" t="s">
        <v>77</v>
      </c>
      <c r="F3" s="213"/>
      <c r="G3" s="213" t="s">
        <v>77</v>
      </c>
      <c r="H3" s="213"/>
    </row>
    <row r="4" spans="1:8" x14ac:dyDescent="0.25">
      <c r="A4" s="213"/>
      <c r="B4" s="213">
        <v>4976</v>
      </c>
      <c r="C4" s="213"/>
      <c r="D4" s="215">
        <v>1950</v>
      </c>
      <c r="E4" s="180" t="s">
        <v>38</v>
      </c>
      <c r="F4" s="180" t="s">
        <v>39</v>
      </c>
      <c r="G4" s="180" t="s">
        <v>38</v>
      </c>
      <c r="H4" s="180" t="s">
        <v>39</v>
      </c>
    </row>
    <row r="5" spans="1:8" x14ac:dyDescent="0.25">
      <c r="A5" s="12" t="s">
        <v>40</v>
      </c>
      <c r="B5" s="8">
        <v>4976</v>
      </c>
      <c r="C5" s="4" t="s">
        <v>78</v>
      </c>
      <c r="D5" s="8">
        <v>3000</v>
      </c>
      <c r="E5" s="8">
        <v>1950</v>
      </c>
      <c r="F5" s="4" t="s">
        <v>78</v>
      </c>
      <c r="G5" s="8">
        <v>1820</v>
      </c>
      <c r="H5" s="4" t="s">
        <v>78</v>
      </c>
    </row>
    <row r="6" spans="1:8" x14ac:dyDescent="0.25">
      <c r="A6" s="12" t="s">
        <v>41</v>
      </c>
      <c r="B6" s="15">
        <v>5.332194533762058</v>
      </c>
      <c r="C6" s="15">
        <v>5.5279390140330893</v>
      </c>
      <c r="D6" s="15">
        <v>5.3256666666666668</v>
      </c>
      <c r="E6" s="15">
        <v>5.52</v>
      </c>
      <c r="F6" s="15">
        <v>5.5279390149993599</v>
      </c>
      <c r="G6" s="15">
        <v>5.5313186813186812</v>
      </c>
      <c r="H6" s="15">
        <v>5.5279390154012091</v>
      </c>
    </row>
    <row r="7" spans="1:8" x14ac:dyDescent="0.25">
      <c r="A7" s="14" t="s">
        <v>47</v>
      </c>
      <c r="B7" s="15"/>
      <c r="C7" s="15"/>
      <c r="D7" s="15"/>
      <c r="E7" s="15"/>
      <c r="F7" s="15"/>
      <c r="G7" s="4"/>
      <c r="H7" s="4"/>
    </row>
    <row r="8" spans="1:8" x14ac:dyDescent="0.25">
      <c r="A8" s="12" t="s">
        <v>49</v>
      </c>
      <c r="B8" s="11">
        <v>20.136655948553056</v>
      </c>
      <c r="C8" s="26">
        <v>18.632508105385007</v>
      </c>
      <c r="D8" s="26">
        <v>20.233333333333334</v>
      </c>
      <c r="E8" s="26">
        <v>19.076923076923077</v>
      </c>
      <c r="F8" s="26">
        <v>18.632508108958394</v>
      </c>
      <c r="G8" s="26">
        <v>18.626373626373628</v>
      </c>
      <c r="H8" s="26">
        <v>18.632508095208774</v>
      </c>
    </row>
    <row r="9" spans="1:8" x14ac:dyDescent="0.25">
      <c r="A9" s="12" t="s">
        <v>48</v>
      </c>
      <c r="B9" s="4">
        <v>49.75703376205788</v>
      </c>
      <c r="C9" s="4">
        <v>48.797087164836093</v>
      </c>
      <c r="D9" s="4">
        <v>49.445999999999998</v>
      </c>
      <c r="E9" s="4">
        <v>49.402051282051282</v>
      </c>
      <c r="F9" s="4">
        <v>49.153036055248315</v>
      </c>
      <c r="G9" s="4">
        <v>49.252747252747255</v>
      </c>
      <c r="H9" s="4">
        <v>49.063294491597908</v>
      </c>
    </row>
    <row r="10" spans="1:8" x14ac:dyDescent="0.25">
      <c r="A10" s="12" t="s">
        <v>50</v>
      </c>
      <c r="B10" s="4">
        <v>72.789389067524112</v>
      </c>
      <c r="C10" s="4">
        <v>74.362620479199023</v>
      </c>
      <c r="D10" s="4">
        <v>72.900000000000006</v>
      </c>
      <c r="E10" s="4">
        <v>79.435897435897431</v>
      </c>
      <c r="F10" s="4">
        <v>74.362620475574801</v>
      </c>
      <c r="G10" s="4">
        <v>79.945054945054949</v>
      </c>
      <c r="H10" s="4">
        <v>74.3626204703491</v>
      </c>
    </row>
    <row r="11" spans="1:8" x14ac:dyDescent="0.25">
      <c r="A11" s="14" t="s">
        <v>51</v>
      </c>
      <c r="B11" s="4"/>
      <c r="C11" s="4"/>
      <c r="D11" s="4"/>
      <c r="E11" s="4"/>
      <c r="F11" s="4"/>
      <c r="G11" s="4"/>
      <c r="H11" s="4"/>
    </row>
    <row r="12" spans="1:8" x14ac:dyDescent="0.25">
      <c r="A12" s="12" t="s">
        <v>57</v>
      </c>
      <c r="B12" s="11">
        <v>66.096923386285951</v>
      </c>
      <c r="C12" s="26">
        <v>65.398586684821581</v>
      </c>
      <c r="D12" s="26">
        <v>66.488829609869953</v>
      </c>
      <c r="E12" s="26">
        <v>71.128205128205124</v>
      </c>
      <c r="F12" s="26">
        <v>66.030162948753443</v>
      </c>
      <c r="G12" s="26">
        <v>71.373626373626379</v>
      </c>
      <c r="H12" s="26">
        <v>66.32843696543793</v>
      </c>
    </row>
    <row r="13" spans="1:8" x14ac:dyDescent="0.25">
      <c r="A13" s="12" t="s">
        <v>58</v>
      </c>
      <c r="B13" s="4">
        <v>26.472361809045225</v>
      </c>
      <c r="C13" s="4">
        <v>26.677431937342558</v>
      </c>
      <c r="D13" s="4">
        <v>26.74224741580527</v>
      </c>
      <c r="E13" s="4">
        <v>32.871794871794869</v>
      </c>
      <c r="F13" s="4">
        <v>26.830111133904499</v>
      </c>
      <c r="G13" s="4">
        <v>33.131868131868131</v>
      </c>
      <c r="H13" s="4">
        <v>26.437032165380504</v>
      </c>
    </row>
    <row r="14" spans="1:8" x14ac:dyDescent="0.25">
      <c r="A14" s="12" t="s">
        <v>52</v>
      </c>
      <c r="B14" s="4">
        <v>45.48743718592965</v>
      </c>
      <c r="C14" s="4">
        <v>45.114522790860157</v>
      </c>
      <c r="D14" s="4">
        <v>46.415471823941317</v>
      </c>
      <c r="E14" s="4">
        <v>55.282051282051285</v>
      </c>
      <c r="F14" s="4">
        <v>48.12274639402019</v>
      </c>
      <c r="G14" s="4">
        <v>55.989010989010985</v>
      </c>
      <c r="H14" s="4">
        <v>48.187020849387046</v>
      </c>
    </row>
    <row r="15" spans="1:8" x14ac:dyDescent="0.25">
      <c r="A15" s="12" t="s">
        <v>56</v>
      </c>
      <c r="B15" s="4">
        <v>18.030150753768844</v>
      </c>
      <c r="C15" s="4">
        <v>17.336650147578183</v>
      </c>
      <c r="D15" s="4">
        <v>18.439479826608871</v>
      </c>
      <c r="E15" s="4">
        <v>23.435897435897434</v>
      </c>
      <c r="F15" s="4">
        <v>18.7467795325807</v>
      </c>
      <c r="G15" s="4">
        <v>23.626373626373628</v>
      </c>
      <c r="H15" s="4">
        <v>18.433174239989548</v>
      </c>
    </row>
    <row r="16" spans="1:8" x14ac:dyDescent="0.25">
      <c r="A16" s="12" t="s">
        <v>54</v>
      </c>
      <c r="B16" s="4">
        <v>9.8311218335343789</v>
      </c>
      <c r="C16" s="4">
        <v>9.64960667151861</v>
      </c>
      <c r="D16" s="4">
        <v>9.8732488325550367</v>
      </c>
      <c r="E16" s="4">
        <v>12.467932272960493</v>
      </c>
      <c r="F16" s="4">
        <v>9.4156440086626247</v>
      </c>
      <c r="G16" s="4">
        <v>12.424409015942826</v>
      </c>
      <c r="H16" s="4">
        <v>8.9931836123733664</v>
      </c>
    </row>
    <row r="17" spans="1:8" x14ac:dyDescent="0.25">
      <c r="A17" s="12" t="s">
        <v>55</v>
      </c>
      <c r="B17" s="4">
        <v>26.256533976678728</v>
      </c>
      <c r="C17" s="4">
        <v>24.597141172820386</v>
      </c>
      <c r="D17" s="4">
        <v>26.250833889259507</v>
      </c>
      <c r="E17" s="4">
        <v>32.426885582349925</v>
      </c>
      <c r="F17" s="4">
        <v>24.374460282818141</v>
      </c>
      <c r="G17" s="4">
        <v>32.435404068169326</v>
      </c>
      <c r="H17" s="4">
        <v>24.343458052073348</v>
      </c>
    </row>
    <row r="18" spans="1:8" x14ac:dyDescent="0.25">
      <c r="A18" s="14" t="s">
        <v>61</v>
      </c>
      <c r="B18" s="4"/>
      <c r="C18" s="4"/>
      <c r="D18" s="4"/>
      <c r="E18" s="4"/>
      <c r="F18" s="4"/>
      <c r="G18" s="4"/>
      <c r="H18" s="4"/>
    </row>
    <row r="19" spans="1:8" x14ac:dyDescent="0.25">
      <c r="A19" s="12" t="s">
        <v>42</v>
      </c>
      <c r="B19" s="11">
        <v>12.218649517684888</v>
      </c>
      <c r="C19" s="26">
        <v>11.675151754782227</v>
      </c>
      <c r="D19" s="26">
        <v>11.633333333333333</v>
      </c>
      <c r="E19" s="26">
        <v>9.6923076923076916</v>
      </c>
      <c r="F19" s="26">
        <v>11.675151757064079</v>
      </c>
      <c r="G19" s="26">
        <v>9.2307692307692299</v>
      </c>
      <c r="H19" s="26">
        <v>11.67515173906069</v>
      </c>
    </row>
    <row r="20" spans="1:8" x14ac:dyDescent="0.25">
      <c r="A20" s="12" t="s">
        <v>43</v>
      </c>
      <c r="B20" s="4">
        <v>13.72588424437299</v>
      </c>
      <c r="C20" s="4">
        <v>14.310094066922016</v>
      </c>
      <c r="D20" s="4">
        <v>14.1</v>
      </c>
      <c r="E20" s="4">
        <v>12.410256410256411</v>
      </c>
      <c r="F20" s="4">
        <v>14.310094075227822</v>
      </c>
      <c r="G20" s="4">
        <v>12.362637362637363</v>
      </c>
      <c r="H20" s="4">
        <v>14.310094078144665</v>
      </c>
    </row>
    <row r="21" spans="1:8" x14ac:dyDescent="0.25">
      <c r="A21" s="12" t="s">
        <v>44</v>
      </c>
      <c r="B21" s="4">
        <v>18.508842443729904</v>
      </c>
      <c r="C21" s="4">
        <v>17.844188997903746</v>
      </c>
      <c r="D21" s="4">
        <v>18.433333333333334</v>
      </c>
      <c r="E21" s="4">
        <v>17.282051282051281</v>
      </c>
      <c r="F21" s="4">
        <v>17.844188979793344</v>
      </c>
      <c r="G21" s="4">
        <v>17.582417582417584</v>
      </c>
      <c r="H21" s="4">
        <v>17.844188983430548</v>
      </c>
    </row>
    <row r="22" spans="1:8" x14ac:dyDescent="0.25">
      <c r="A22" s="12" t="s">
        <v>45</v>
      </c>
      <c r="B22" s="4">
        <v>22.286977491961416</v>
      </c>
      <c r="C22" s="4">
        <v>23.049628804182515</v>
      </c>
      <c r="D22" s="4">
        <v>22.666666666666668</v>
      </c>
      <c r="E22" s="4">
        <v>23.487179487179485</v>
      </c>
      <c r="F22" s="4">
        <v>23.049628801836647</v>
      </c>
      <c r="G22" s="4">
        <v>23.516483516483518</v>
      </c>
      <c r="H22" s="4">
        <v>23.049628806534887</v>
      </c>
    </row>
    <row r="23" spans="1:8" x14ac:dyDescent="0.25">
      <c r="A23" s="12" t="s">
        <v>46</v>
      </c>
      <c r="B23" s="4">
        <v>33.2596463022508</v>
      </c>
      <c r="C23" s="4">
        <v>33.120936376209499</v>
      </c>
      <c r="D23" s="4">
        <v>33.166666666666664</v>
      </c>
      <c r="E23" s="4">
        <v>37.128205128205131</v>
      </c>
      <c r="F23" s="4">
        <v>33.120936386078114</v>
      </c>
      <c r="G23" s="4">
        <v>37.307692307692307</v>
      </c>
      <c r="H23" s="4">
        <v>33.120936392829208</v>
      </c>
    </row>
    <row r="24" spans="1:8" x14ac:dyDescent="0.25">
      <c r="A24" s="214" t="s">
        <v>59</v>
      </c>
      <c r="B24" s="214"/>
      <c r="C24" s="214"/>
      <c r="D24" s="214"/>
      <c r="E24" s="214"/>
      <c r="F24" s="214"/>
      <c r="G24" s="17"/>
      <c r="H24" s="17"/>
    </row>
    <row r="25" spans="1:8" x14ac:dyDescent="0.25">
      <c r="A25" s="13"/>
      <c r="B25" s="13"/>
    </row>
    <row r="26" spans="1:8" x14ac:dyDescent="0.25">
      <c r="A26" s="13"/>
      <c r="B26" s="13"/>
    </row>
    <row r="27" spans="1:8" x14ac:dyDescent="0.25">
      <c r="A27" s="13"/>
      <c r="B27" s="13"/>
    </row>
    <row r="28" spans="1:8" x14ac:dyDescent="0.25">
      <c r="A28" s="13"/>
      <c r="B28" s="13"/>
    </row>
    <row r="29" spans="1:8" x14ac:dyDescent="0.25">
      <c r="A29" s="13"/>
      <c r="B29" s="13"/>
    </row>
    <row r="30" spans="1:8" x14ac:dyDescent="0.25">
      <c r="A30" s="13"/>
      <c r="B30" s="13"/>
    </row>
    <row r="31" spans="1:8" x14ac:dyDescent="0.25">
      <c r="A31" s="13"/>
      <c r="B31" s="13"/>
    </row>
    <row r="32" spans="1:8" x14ac:dyDescent="0.25">
      <c r="A32" s="13"/>
      <c r="B32" s="13"/>
    </row>
    <row r="33" spans="1:2" x14ac:dyDescent="0.25">
      <c r="A33" s="13"/>
      <c r="B33" s="13"/>
    </row>
    <row r="34" spans="1:2" x14ac:dyDescent="0.25">
      <c r="A34" s="13"/>
      <c r="B34" s="13"/>
    </row>
    <row r="35" spans="1:2" x14ac:dyDescent="0.25">
      <c r="A35" s="13"/>
      <c r="B35" s="13"/>
    </row>
    <row r="36" spans="1:2" x14ac:dyDescent="0.25">
      <c r="A36" s="13"/>
      <c r="B36" s="13"/>
    </row>
    <row r="37" spans="1:2" x14ac:dyDescent="0.25">
      <c r="A37" s="13"/>
      <c r="B37" s="13"/>
    </row>
    <row r="38" spans="1:2" x14ac:dyDescent="0.25">
      <c r="A38" s="13"/>
      <c r="B38" s="13"/>
    </row>
    <row r="39" spans="1:2" x14ac:dyDescent="0.25">
      <c r="A39" s="13"/>
      <c r="B39" s="13"/>
    </row>
  </sheetData>
  <mergeCells count="11">
    <mergeCell ref="A1:H1"/>
    <mergeCell ref="G2:H2"/>
    <mergeCell ref="A2:A4"/>
    <mergeCell ref="A24:F24"/>
    <mergeCell ref="B2:C2"/>
    <mergeCell ref="D2:F2"/>
    <mergeCell ref="B3:B4"/>
    <mergeCell ref="C3:C4"/>
    <mergeCell ref="D3:D4"/>
    <mergeCell ref="E3:F3"/>
    <mergeCell ref="G3:H3"/>
  </mergeCells>
  <phoneticPr fontId="6" type="noConversion"/>
  <hyperlinks>
    <hyperlink ref="A1:H1" location="Index!A7" display="Table 0.4: Sample Composition*" xr:uid="{A257EBB1-D8FB-4B6C-9042-CA1974057E91}"/>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0 - Metadata</oddHeader>
    <oddFooter>&amp;CNigeria COVID-19 National Longitudinal Phone Survey (Covid-19 NLPS) 2020
Round 2- June 2020&amp;R&amp;P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9583A-06B0-439F-B646-AB6A23F5A85C}">
  <sheetPr codeName="Hoja7">
    <pageSetUpPr fitToPage="1"/>
  </sheetPr>
  <dimension ref="A1"/>
  <sheetViews>
    <sheetView view="pageBreakPreview" zoomScale="60" zoomScaleNormal="100" workbookViewId="0">
      <selection activeCell="O48" sqref="O48"/>
    </sheetView>
  </sheetViews>
  <sheetFormatPr defaultColWidth="9.28515625" defaultRowHeight="15" x14ac:dyDescent="0.25"/>
  <sheetData/>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0 - Metadata</oddHeader>
    <oddFooter>&amp;CNigeria COVID-19 National Longitudinal Phone Survey (Covid-19 NLPS) 2020
Round 2- June 2020&amp;R&amp;P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C6700-C7A0-4959-BB48-F4B404A4B453}">
  <sheetPr codeName="Hoja8">
    <pageSetUpPr fitToPage="1"/>
  </sheetPr>
  <dimension ref="A1:F10"/>
  <sheetViews>
    <sheetView view="pageBreakPreview" zoomScaleNormal="100" zoomScaleSheetLayoutView="100" workbookViewId="0">
      <selection activeCell="M6" sqref="M6"/>
    </sheetView>
  </sheetViews>
  <sheetFormatPr defaultColWidth="9.140625" defaultRowHeight="15" x14ac:dyDescent="0.25"/>
  <cols>
    <col min="1" max="1" width="25.85546875" bestFit="1" customWidth="1"/>
    <col min="2" max="2" width="13" customWidth="1"/>
    <col min="3" max="4" width="12.42578125" customWidth="1"/>
    <col min="5" max="5" width="14.7109375" customWidth="1"/>
  </cols>
  <sheetData>
    <row r="1" spans="1:6" x14ac:dyDescent="0.25">
      <c r="A1" s="216" t="s">
        <v>129</v>
      </c>
      <c r="B1" s="216"/>
      <c r="C1" s="216"/>
      <c r="D1" s="216"/>
      <c r="E1" s="216"/>
    </row>
    <row r="2" spans="1:6" x14ac:dyDescent="0.25">
      <c r="A2" s="218"/>
      <c r="B2" s="217" t="s">
        <v>69</v>
      </c>
      <c r="C2" s="217"/>
      <c r="D2" s="217"/>
      <c r="E2" s="217"/>
    </row>
    <row r="3" spans="1:6" ht="45" x14ac:dyDescent="0.25">
      <c r="A3" s="219"/>
      <c r="B3" s="31" t="s">
        <v>81</v>
      </c>
      <c r="C3" s="31" t="s">
        <v>82</v>
      </c>
      <c r="D3" s="31" t="s">
        <v>83</v>
      </c>
      <c r="E3" s="31" t="s">
        <v>84</v>
      </c>
      <c r="F3" s="32"/>
    </row>
    <row r="4" spans="1:6" ht="15.75" thickBot="1" x14ac:dyDescent="0.3">
      <c r="A4" s="33" t="s">
        <v>85</v>
      </c>
      <c r="B4" s="34">
        <f>SUM(C4:D4)</f>
        <v>100</v>
      </c>
      <c r="C4" s="35">
        <v>73.516483516483518</v>
      </c>
      <c r="D4" s="35">
        <v>26.483516483516485</v>
      </c>
      <c r="E4" s="36">
        <v>2.0329670329670328</v>
      </c>
    </row>
    <row r="5" spans="1:6" x14ac:dyDescent="0.25">
      <c r="A5" s="37" t="s">
        <v>86</v>
      </c>
      <c r="B5" s="38">
        <v>5.1098901098901095</v>
      </c>
      <c r="C5" s="38">
        <v>4.4095665171898357</v>
      </c>
      <c r="D5" s="38">
        <v>7.0539419087136928</v>
      </c>
      <c r="E5" s="39"/>
    </row>
    <row r="6" spans="1:6" x14ac:dyDescent="0.25">
      <c r="A6" s="5" t="s">
        <v>87</v>
      </c>
      <c r="B6" s="9">
        <v>31.098901098901099</v>
      </c>
      <c r="C6" s="9">
        <v>31.390134529147986</v>
      </c>
      <c r="D6" s="9">
        <v>30.290456431535269</v>
      </c>
      <c r="E6" s="22"/>
    </row>
    <row r="7" spans="1:6" x14ac:dyDescent="0.25">
      <c r="A7" s="5" t="s">
        <v>88</v>
      </c>
      <c r="B7" s="9">
        <v>24.175824175824175</v>
      </c>
      <c r="C7" s="9">
        <v>25.635276532137517</v>
      </c>
      <c r="D7" s="9">
        <v>20.124481327800829</v>
      </c>
      <c r="E7" s="22"/>
    </row>
    <row r="8" spans="1:6" x14ac:dyDescent="0.25">
      <c r="A8" s="5" t="s">
        <v>89</v>
      </c>
      <c r="B8" s="9">
        <v>27.087912087912088</v>
      </c>
      <c r="C8" s="9">
        <v>26.681614349775785</v>
      </c>
      <c r="D8" s="9">
        <v>28.215767634854771</v>
      </c>
      <c r="E8" s="22"/>
    </row>
    <row r="9" spans="1:6" x14ac:dyDescent="0.25">
      <c r="A9" s="5" t="s">
        <v>90</v>
      </c>
      <c r="B9" s="9">
        <v>12.527472527472527</v>
      </c>
      <c r="C9" s="9">
        <v>11.88340807174888</v>
      </c>
      <c r="D9" s="9">
        <v>14.315352697095435</v>
      </c>
      <c r="E9" s="22"/>
    </row>
    <row r="10" spans="1:6" x14ac:dyDescent="0.25">
      <c r="A10" s="40" t="s">
        <v>91</v>
      </c>
      <c r="B10" s="41">
        <v>45</v>
      </c>
      <c r="C10" s="41">
        <v>44</v>
      </c>
      <c r="D10" s="41">
        <v>46</v>
      </c>
      <c r="E10" s="22"/>
    </row>
  </sheetData>
  <mergeCells count="3">
    <mergeCell ref="A1:E1"/>
    <mergeCell ref="B2:E2"/>
    <mergeCell ref="A2:A3"/>
  </mergeCells>
  <hyperlinks>
    <hyperlink ref="A1:E1" location="Index!A9" display="Table 1.1. Respondent Characteristics - Age and Sex (% of respondents)" xr:uid="{2B610837-095B-44C7-9DEE-FB20D17747B5}"/>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1 - Basic information</oddHeader>
    <oddFooter>&amp;CNigeria COVID-19 National Longitudinal Phone Survey (Covid-19 NLPS) 2020
Round 2- June 2020&amp;R&amp;P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B723C-0435-41C1-9AF0-656357CA2916}">
  <sheetPr codeName="Hoja9">
    <pageSetUpPr fitToPage="1"/>
  </sheetPr>
  <dimension ref="A1:D8"/>
  <sheetViews>
    <sheetView view="pageBreakPreview" zoomScaleNormal="100" zoomScaleSheetLayoutView="100" workbookViewId="0">
      <selection activeCell="G17" sqref="G17"/>
    </sheetView>
  </sheetViews>
  <sheetFormatPr defaultColWidth="9.140625" defaultRowHeight="15" x14ac:dyDescent="0.25"/>
  <cols>
    <col min="1" max="1" width="24.5703125" customWidth="1"/>
  </cols>
  <sheetData>
    <row r="1" spans="1:4" x14ac:dyDescent="0.25">
      <c r="A1" s="220" t="s">
        <v>130</v>
      </c>
      <c r="B1" s="221"/>
      <c r="C1" s="221"/>
      <c r="D1" s="222"/>
    </row>
    <row r="2" spans="1:4" x14ac:dyDescent="0.25">
      <c r="A2" s="44"/>
      <c r="B2" s="223" t="s">
        <v>69</v>
      </c>
      <c r="C2" s="223"/>
      <c r="D2" s="224"/>
    </row>
    <row r="3" spans="1:4" x14ac:dyDescent="0.25">
      <c r="A3" s="43" t="s">
        <v>99</v>
      </c>
      <c r="B3" s="170" t="s">
        <v>17</v>
      </c>
      <c r="C3" s="170" t="s">
        <v>92</v>
      </c>
      <c r="D3" s="170" t="s">
        <v>93</v>
      </c>
    </row>
    <row r="4" spans="1:4" x14ac:dyDescent="0.25">
      <c r="A4" s="45" t="s">
        <v>94</v>
      </c>
      <c r="B4" s="9">
        <v>81.758241758241752</v>
      </c>
      <c r="C4" s="9">
        <v>91.853512705530648</v>
      </c>
      <c r="D4" s="9">
        <v>53.734439834024897</v>
      </c>
    </row>
    <row r="5" spans="1:4" x14ac:dyDescent="0.25">
      <c r="A5" s="45" t="s">
        <v>95</v>
      </c>
      <c r="B5" s="9">
        <v>8.9010989010989015</v>
      </c>
      <c r="C5" s="9">
        <v>0.14947683109118087</v>
      </c>
      <c r="D5" s="9">
        <v>33.195020746887963</v>
      </c>
    </row>
    <row r="6" spans="1:4" x14ac:dyDescent="0.25">
      <c r="A6" s="45" t="s">
        <v>96</v>
      </c>
      <c r="B6" s="9">
        <v>7.4725274725274726</v>
      </c>
      <c r="C6" s="9">
        <v>6.8759342301943205</v>
      </c>
      <c r="D6" s="9">
        <v>9.1286307053941904</v>
      </c>
    </row>
    <row r="7" spans="1:4" x14ac:dyDescent="0.25">
      <c r="A7" s="45" t="s">
        <v>97</v>
      </c>
      <c r="B7" s="9">
        <v>1.8131868131868134</v>
      </c>
      <c r="C7" s="9">
        <v>1.1210762331838566</v>
      </c>
      <c r="D7" s="9">
        <v>3.7344398340248963</v>
      </c>
    </row>
    <row r="8" spans="1:4" x14ac:dyDescent="0.25">
      <c r="A8" s="45" t="s">
        <v>98</v>
      </c>
      <c r="B8" s="9">
        <v>5.4945054945054944E-2</v>
      </c>
      <c r="C8" s="9"/>
      <c r="D8" s="9">
        <v>0.2074688796680498</v>
      </c>
    </row>
  </sheetData>
  <mergeCells count="2">
    <mergeCell ref="A1:D1"/>
    <mergeCell ref="B2:D2"/>
  </mergeCells>
  <hyperlinks>
    <hyperlink ref="A1:D1" location="Index!A10" display="Table 1.2: Respondent Relationship to Head" xr:uid="{F0FAD68A-25F1-400E-BC44-3E5B090AC034}"/>
  </hyperlinks>
  <printOptions horizontalCentered="1" verticalCentered="1"/>
  <pageMargins left="0.70866141732283472" right="0.70866141732283472" top="0.74803149606299213" bottom="0.74803149606299213" header="0.31496062992125984" footer="0.31496062992125984"/>
  <pageSetup orientation="landscape" r:id="rId1"/>
  <headerFooter>
    <oddHeader>&amp;CSection 1 - Basic information</oddHeader>
    <oddFooter>&amp;CNigeria COVID-19 National Longitudinal Phone Survey (Covid-19 NLPS) 2020
Round 2- June 2020&amp;R&amp;P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87EA3DE823DC489E44BF4CD2C2AF9F" ma:contentTypeVersion="13" ma:contentTypeDescription="Create a new document." ma:contentTypeScope="" ma:versionID="3b55f244e7ed99fdaa04740113257ceb">
  <xsd:schema xmlns:xsd="http://www.w3.org/2001/XMLSchema" xmlns:xs="http://www.w3.org/2001/XMLSchema" xmlns:p="http://schemas.microsoft.com/office/2006/metadata/properties" xmlns:ns3="543abfbf-1b39-4535-8b1b-c72a4cdaa484" xmlns:ns4="2834bc84-a818-4cb9-8b4d-5179cfe104eb" targetNamespace="http://schemas.microsoft.com/office/2006/metadata/properties" ma:root="true" ma:fieldsID="b950b0fdd45fe9e76d7a9be5c5aaa8ab" ns3:_="" ns4:_="">
    <xsd:import namespace="543abfbf-1b39-4535-8b1b-c72a4cdaa484"/>
    <xsd:import namespace="2834bc84-a818-4cb9-8b4d-5179cfe104e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3abfbf-1b39-4535-8b1b-c72a4cdaa48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34bc84-a818-4cb9-8b4d-5179cfe104e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B35A4F-AB8F-41E7-8E27-95EF71B4EB15}">
  <ds:schemaRefs>
    <ds:schemaRef ds:uri="http://schemas.microsoft.com/sharepoint/v3/contenttype/forms"/>
  </ds:schemaRefs>
</ds:datastoreItem>
</file>

<file path=customXml/itemProps2.xml><?xml version="1.0" encoding="utf-8"?>
<ds:datastoreItem xmlns:ds="http://schemas.openxmlformats.org/officeDocument/2006/customXml" ds:itemID="{61BC1F78-9D98-4154-9D7E-42969C68F28F}">
  <ds:schemaRefs>
    <ds:schemaRef ds:uri="http://www.w3.org/XML/1998/namespace"/>
    <ds:schemaRef ds:uri="http://schemas.microsoft.com/office/2006/documentManagement/types"/>
    <ds:schemaRef ds:uri="543abfbf-1b39-4535-8b1b-c72a4cdaa484"/>
    <ds:schemaRef ds:uri="2834bc84-a818-4cb9-8b4d-5179cfe104eb"/>
    <ds:schemaRef ds:uri="http://schemas.microsoft.com/office/2006/metadata/properties"/>
    <ds:schemaRef ds:uri="http://schemas.microsoft.com/office/infopath/2007/PartnerControls"/>
    <ds:schemaRef ds:uri="http://purl.org/dc/dcmitype/"/>
    <ds:schemaRef ds:uri="http://purl.org/dc/elements/1.1/"/>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213C0AAE-FE02-4B38-B63B-E68D43BD18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3abfbf-1b39-4535-8b1b-c72a4cdaa484"/>
    <ds:schemaRef ds:uri="2834bc84-a818-4cb9-8b4d-5179cfe104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48</vt:i4>
      </vt:variant>
    </vt:vector>
  </HeadingPairs>
  <TitlesOfParts>
    <vt:vector size="99" baseType="lpstr">
      <vt:lpstr>Index</vt:lpstr>
      <vt:lpstr>T0.1</vt:lpstr>
      <vt:lpstr>T0.2</vt:lpstr>
      <vt:lpstr>F0.1</vt:lpstr>
      <vt:lpstr>T0.3</vt:lpstr>
      <vt:lpstr>T0.4</vt:lpstr>
      <vt:lpstr>F0.2</vt:lpstr>
      <vt:lpstr>T1.1</vt:lpstr>
      <vt:lpstr>T1.2</vt:lpstr>
      <vt:lpstr>T1.3</vt:lpstr>
      <vt:lpstr>T1.4</vt:lpstr>
      <vt:lpstr>T1.5</vt:lpstr>
      <vt:lpstr>T2.1</vt:lpstr>
      <vt:lpstr>T2.2</vt:lpstr>
      <vt:lpstr>T2.3</vt:lpstr>
      <vt:lpstr>T2.4</vt:lpstr>
      <vt:lpstr>T2.5</vt:lpstr>
      <vt:lpstr>T2.6</vt:lpstr>
      <vt:lpstr>T2.7</vt:lpstr>
      <vt:lpstr>T2.7a</vt:lpstr>
      <vt:lpstr>T2.8</vt:lpstr>
      <vt:lpstr>F3.1</vt:lpstr>
      <vt:lpstr>T3.1</vt:lpstr>
      <vt:lpstr>T3.1a</vt:lpstr>
      <vt:lpstr>T3.1b</vt:lpstr>
      <vt:lpstr>T3.2</vt:lpstr>
      <vt:lpstr>T3.3</vt:lpstr>
      <vt:lpstr>T3.4</vt:lpstr>
      <vt:lpstr>T3.4a</vt:lpstr>
      <vt:lpstr>T3.5</vt:lpstr>
      <vt:lpstr>T3.6</vt:lpstr>
      <vt:lpstr>F3.2</vt:lpstr>
      <vt:lpstr>T3.6a</vt:lpstr>
      <vt:lpstr>T3.7</vt:lpstr>
      <vt:lpstr>T3.7a</vt:lpstr>
      <vt:lpstr>T3.7b</vt:lpstr>
      <vt:lpstr>T3.8</vt:lpstr>
      <vt:lpstr>T3.8a</vt:lpstr>
      <vt:lpstr>T3.9</vt:lpstr>
      <vt:lpstr>T3.9a</vt:lpstr>
      <vt:lpstr>T3.9b</vt:lpstr>
      <vt:lpstr>T3.9c</vt:lpstr>
      <vt:lpstr>T3.10</vt:lpstr>
      <vt:lpstr>F3.3</vt:lpstr>
      <vt:lpstr>T3.11</vt:lpstr>
      <vt:lpstr>T3.12</vt:lpstr>
      <vt:lpstr>T3.12a</vt:lpstr>
      <vt:lpstr>T4.1</vt:lpstr>
      <vt:lpstr>T4.2</vt:lpstr>
      <vt:lpstr>T4.2a</vt:lpstr>
      <vt:lpstr>T4.3</vt:lpstr>
      <vt:lpstr>F3.2!_Ref44939910</vt:lpstr>
      <vt:lpstr>F0.1!Print_Area</vt:lpstr>
      <vt:lpstr>F0.2!Print_Area</vt:lpstr>
      <vt:lpstr>F3.1!Print_Area</vt:lpstr>
      <vt:lpstr>F3.2!Print_Area</vt:lpstr>
      <vt:lpstr>F3.3!Print_Area</vt:lpstr>
      <vt:lpstr>Index!Print_Area</vt:lpstr>
      <vt:lpstr>T0.1!Print_Area</vt:lpstr>
      <vt:lpstr>T0.2!Print_Area</vt:lpstr>
      <vt:lpstr>T0.3!Print_Area</vt:lpstr>
      <vt:lpstr>T0.4!Print_Area</vt:lpstr>
      <vt:lpstr>T1.1!Print_Area</vt:lpstr>
      <vt:lpstr>T1.2!Print_Area</vt:lpstr>
      <vt:lpstr>T1.3!Print_Area</vt:lpstr>
      <vt:lpstr>T1.4!Print_Area</vt:lpstr>
      <vt:lpstr>T1.5!Print_Area</vt:lpstr>
      <vt:lpstr>T2.1!Print_Area</vt:lpstr>
      <vt:lpstr>T2.2!Print_Area</vt:lpstr>
      <vt:lpstr>T2.3!Print_Area</vt:lpstr>
      <vt:lpstr>T2.4!Print_Area</vt:lpstr>
      <vt:lpstr>T2.5!Print_Area</vt:lpstr>
      <vt:lpstr>T2.6!Print_Area</vt:lpstr>
      <vt:lpstr>T2.7!Print_Area</vt:lpstr>
      <vt:lpstr>T2.7a!Print_Area</vt:lpstr>
      <vt:lpstr>T2.8!Print_Area</vt:lpstr>
      <vt:lpstr>T3.1!Print_Area</vt:lpstr>
      <vt:lpstr>T3.10!Print_Area</vt:lpstr>
      <vt:lpstr>T3.11!Print_Area</vt:lpstr>
      <vt:lpstr>T3.12!Print_Area</vt:lpstr>
      <vt:lpstr>T3.12a!Print_Area</vt:lpstr>
      <vt:lpstr>T3.1a!Print_Area</vt:lpstr>
      <vt:lpstr>T3.1b!Print_Area</vt:lpstr>
      <vt:lpstr>T3.2!Print_Area</vt:lpstr>
      <vt:lpstr>T3.4!Print_Area</vt:lpstr>
      <vt:lpstr>T3.4a!Print_Area</vt:lpstr>
      <vt:lpstr>T3.5!Print_Area</vt:lpstr>
      <vt:lpstr>T3.6!Print_Area</vt:lpstr>
      <vt:lpstr>T3.6a!Print_Area</vt:lpstr>
      <vt:lpstr>T3.7!Print_Area</vt:lpstr>
      <vt:lpstr>T3.7a!Print_Area</vt:lpstr>
      <vt:lpstr>T3.7b!Print_Area</vt:lpstr>
      <vt:lpstr>T3.8!Print_Area</vt:lpstr>
      <vt:lpstr>T3.8a!Print_Area</vt:lpstr>
      <vt:lpstr>T3.9c!Print_Area</vt:lpstr>
      <vt:lpstr>T4.1!Print_Area</vt:lpstr>
      <vt:lpstr>T4.2!Print_Area</vt:lpstr>
      <vt:lpstr>T4.2a!Print_Area</vt:lpstr>
      <vt:lpstr>T4.3!Print_Area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Ivette Contreras</dc:creator>
  <cp:lastModifiedBy>Emuesiri Ojo</cp:lastModifiedBy>
  <cp:lastPrinted>2020-07-16T17:42:28Z</cp:lastPrinted>
  <dcterms:created xsi:type="dcterms:W3CDTF">2020-05-11T19:57:52Z</dcterms:created>
  <dcterms:modified xsi:type="dcterms:W3CDTF">2020-07-22T10:47:32Z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0x0101007787EA3DE823DC489E44BF4CD2C2AF9F</vt:lpwstr>
  </property>
</Properties>
</file>